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yharanta.sharepoint.com/sites/pyharanta/Jaetut asiakirjat/07 Arkistointi, tiedonhallinta &amp; viestintä + Yhteisöavustukset/4. Yhteisöavustukset/Hakemus- ja raportointipohjat/"/>
    </mc:Choice>
  </mc:AlternateContent>
  <xr:revisionPtr revIDLastSave="228" documentId="8_{C3E9EDFD-16FC-4070-8F98-400E15593885}" xr6:coauthVersionLast="47" xr6:coauthVersionMax="47" xr10:uidLastSave="{96271E16-A079-43DA-9503-0055B9F2678C}"/>
  <bookViews>
    <workbookView xWindow="-108" yWindow="-108" windowWidth="23256" windowHeight="12456" xr2:uid="{00000000-000D-0000-FFFF-FFFF00000000}"/>
  </bookViews>
  <sheets>
    <sheet name="Ohje" sheetId="1" r:id="rId1"/>
    <sheet name="Raportti" sheetId="2" r:id="rId2"/>
    <sheet name="Toteutuneet kulut" sheetId="3" r:id="rId3"/>
    <sheet name="Tositteet" sheetId="4" r:id="rId4"/>
    <sheet name="Yhteenveto" sheetId="5" r:id="rId5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5" l="1"/>
  <c r="B15" i="5"/>
  <c r="B6" i="5"/>
  <c r="B5" i="5"/>
  <c r="C2" i="3"/>
  <c r="B7" i="5" s="1"/>
  <c r="B12" i="5" s="1"/>
  <c r="A5" i="4" a="1"/>
  <c r="B14" i="5" s="1" a="1"/>
  <c r="B11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<sst xmlns="http://schemas.openxmlformats.org/spreadsheetml/2006/main" count="57" uniqueCount="56">
  <si>
    <t>Käyttöohje</t>
  </si>
  <si>
    <t>1.</t>
  </si>
  <si>
    <t>2.</t>
  </si>
  <si>
    <t>Harmaat solut lasketaan automaattisesti. Älä muuta harmaita soluja.</t>
  </si>
  <si>
    <t>3.</t>
  </si>
  <si>
    <t>Värien merkitys</t>
  </si>
  <si>
    <t>Sininen</t>
  </si>
  <si>
    <t>Hakijan täytettävä kenttä</t>
  </si>
  <si>
    <t>Harmaa</t>
  </si>
  <si>
    <t>Automaattinen laskenta</t>
  </si>
  <si>
    <t>Käyttöselvitys ja toteutuneiden kulujen raportti</t>
  </si>
  <si>
    <t>Hakijan tiedot</t>
  </si>
  <si>
    <t>Hakijan nimi</t>
  </si>
  <si>
    <t>Y-tunnus / rekisterinumero</t>
  </si>
  <si>
    <t>Yhteyshenkilö</t>
  </si>
  <si>
    <t>Sähköposti</t>
  </si>
  <si>
    <t>Puhelin</t>
  </si>
  <si>
    <t>Avustettava kohde / toiminnan nimi</t>
  </si>
  <si>
    <t>Avustuskausi</t>
  </si>
  <si>
    <t>Käyttöselvityksen määräpäivä</t>
  </si>
  <si>
    <t>Selvitys toiminnasta ja avustuksen käytöstä</t>
  </si>
  <si>
    <t>Avustuksen käyttötarkoitus ja toteutunut toiminta</t>
  </si>
  <si>
    <t>Poikkeamat alkuperäisestä hakemuksesta / suunnitelmasta</t>
  </si>
  <si>
    <t>Lisätiedot kunnalle</t>
  </si>
  <si>
    <t>Vakuutan tiedot oikeiksi</t>
  </si>
  <si>
    <t>Päivämäärä</t>
  </si>
  <si>
    <t>Allekirjoittaja</t>
  </si>
  <si>
    <t>Toteutunut kulu (€)</t>
  </si>
  <si>
    <t>Yhteensä</t>
  </si>
  <si>
    <t>Liitteet ja tositteet</t>
  </si>
  <si>
    <t>Kuvaus</t>
  </si>
  <si>
    <t>Yhteenveto</t>
  </si>
  <si>
    <t>Hakija</t>
  </si>
  <si>
    <t>Avustettava kohde</t>
  </si>
  <si>
    <t>Toteutuneet kulut yhteensä (€)</t>
  </si>
  <si>
    <t>Tarkistus</t>
  </si>
  <si>
    <t>Pakolliset perustiedot</t>
  </si>
  <si>
    <t>Kuluja kirjattu</t>
  </si>
  <si>
    <t>Selvitys valmis</t>
  </si>
  <si>
    <t>Kuluselite</t>
  </si>
  <si>
    <t>Täytä hakijan ja avustettavan toiminnan tiedot. Vaaleansiniset solut ovat täytettäviä.</t>
  </si>
  <si>
    <t>Tositteen nimi</t>
  </si>
  <si>
    <t>Toimitettu Webropolilla raportoinnin yhteydessä</t>
  </si>
  <si>
    <t>Tositteet kirjattu</t>
  </si>
  <si>
    <t>Lisätietoja</t>
  </si>
  <si>
    <t>Kirjaa jokainen toteutunut kulu omalle rivilleen ja lisää tositteen nimi kuten se on nimetty tiedostona.</t>
  </si>
  <si>
    <t>Toteutuneiden kulujen erittely</t>
  </si>
  <si>
    <t>Tietojen tarkistus</t>
  </si>
  <si>
    <t>Kirjaa kulut riveittäin vaaleansiniselle alueelle.</t>
  </si>
  <si>
    <t>Tositteen nimi kuten tallennettu tiedostona</t>
  </si>
  <si>
    <t>Täytä vaaleansinisellä pohjalla olevat tiedot.</t>
  </si>
  <si>
    <t>Kun raportti on valmis, tarkista, että Yhteenveto -sivun tarkistuslista näyttää OK ja palauta tiedosto ohjeistuksen mukaisesti.</t>
  </si>
  <si>
    <r>
      <t>Täytä vaaleansinisellä merkityt solut</t>
    </r>
    <r>
      <rPr>
        <b/>
        <sz val="11"/>
        <color theme="1"/>
        <rFont val="Calibri"/>
        <family val="2"/>
        <scheme val="minor"/>
      </rPr>
      <t xml:space="preserve"> Raportti-, Toteutuneet kulut</t>
    </r>
    <r>
      <rPr>
        <sz val="11"/>
        <color theme="1"/>
        <rFont val="Calibri"/>
        <family val="2"/>
        <scheme val="minor"/>
      </rPr>
      <t xml:space="preserve">- ja </t>
    </r>
    <r>
      <rPr>
        <b/>
        <sz val="11"/>
        <color theme="1"/>
        <rFont val="Calibri"/>
        <family val="2"/>
        <scheme val="minor"/>
      </rPr>
      <t>Tositteet</t>
    </r>
    <r>
      <rPr>
        <sz val="11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välilehdillä.</t>
    </r>
  </si>
  <si>
    <t>Tiedot</t>
  </si>
  <si>
    <t>4.</t>
  </si>
  <si>
    <t>Kohdeavustuksien toteutuneiden kulujen raportointi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</si>
</sst>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#,##0.00\ &quot;€&quot;"/>
    <numFmt numFmtId="166" formatCode="#,##0.00\ _€"/>
  </numFmts>
  <fonts count="14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1F4E78"/>
      <name val="Calibri"/>
      <family val="2"/>
    </font>
    <font>
      <b/>
      <sz val="11"/>
      <color rgb="FF666666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666666"/>
      <name val="Calibri"/>
      <family val="2"/>
    </font>
    <font>
      <sz val="11"/>
      <color rgb="FF0000FF"/>
      <name val="Calibri"/>
      <family val="2"/>
    </font>
    <font>
      <b/>
      <sz val="14"/>
      <color rgb="FFFFFFFF"/>
      <name val="Calibri"/>
      <family val="2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5782"/>
      </patternFill>
    </fill>
    <fill>
      <patternFill patternType="solid">
        <fgColor rgb="FF1F4E78"/>
      </patternFill>
    </fill>
    <fill>
      <patternFill patternType="solid">
        <fgColor rgb="FFEAF4FF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578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5782"/>
      </top>
      <bottom style="medium">
        <color rgb="FF005782"/>
      </bottom>
      <diagonal/>
    </border>
    <border>
      <left style="thin">
        <color rgb="FFD9EAF7"/>
      </left>
      <right style="thin">
        <color rgb="FFD9EAF7"/>
      </right>
      <top style="thin">
        <color rgb="FFD9EAF7"/>
      </top>
      <bottom style="thin">
        <color rgb="FFD9EAF7"/>
      </bottom>
      <diagonal/>
    </border>
    <border>
      <left style="thin">
        <color rgb="FFD9EAF7"/>
      </left>
      <right style="thin">
        <color rgb="FFD9EAF7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4" borderId="2" xfId="0" applyFont="1" applyFill="1" applyBorder="1" applyAlignment="1" applyProtection="1">
      <alignment horizontal="left" vertical="top" wrapText="1"/>
      <protection locked="0"/>
    </xf>
    <xf numFmtId="164" fontId="5" fillId="4" borderId="2" xfId="0" applyNumberFormat="1" applyFont="1" applyFill="1" applyBorder="1" applyAlignment="1" applyProtection="1">
      <alignment horizontal="left" vertical="top" wrapText="1"/>
      <protection locked="0"/>
    </xf>
    <xf numFmtId="0" fontId="5" fillId="4" borderId="2" xfId="0" applyFont="1" applyFill="1" applyBorder="1" applyAlignment="1" applyProtection="1">
      <alignment vertical="top" wrapText="1"/>
      <protection locked="0"/>
    </xf>
    <xf numFmtId="0" fontId="6" fillId="5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4" borderId="2" xfId="0" applyFont="1" applyFill="1" applyBorder="1" applyAlignment="1" applyProtection="1">
      <alignment vertical="top" wrapText="1"/>
      <protection locked="0"/>
    </xf>
    <xf numFmtId="0" fontId="5" fillId="6" borderId="2" xfId="0" applyFont="1" applyFill="1" applyBorder="1" applyAlignment="1" applyProtection="1">
      <alignment vertical="top" wrapText="1"/>
      <protection locked="0"/>
    </xf>
    <xf numFmtId="0" fontId="0" fillId="7" borderId="0" xfId="0" applyFill="1"/>
    <xf numFmtId="0" fontId="7" fillId="7" borderId="2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165" fontId="6" fillId="5" borderId="2" xfId="0" applyNumberFormat="1" applyFont="1" applyFill="1" applyBorder="1" applyAlignment="1">
      <alignment horizontal="left" vertical="top" wrapText="1"/>
    </xf>
    <xf numFmtId="166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0" xfId="0" applyNumberFormat="1" applyAlignment="1">
      <alignment horizontal="center" vertical="center"/>
    </xf>
    <xf numFmtId="0" fontId="10" fillId="7" borderId="0" xfId="0" applyFont="1" applyFill="1" applyAlignment="1">
      <alignment vertical="center" wrapText="1"/>
    </xf>
    <xf numFmtId="0" fontId="2" fillId="7" borderId="3" xfId="0" applyFont="1" applyFill="1" applyBorder="1" applyAlignment="1">
      <alignment horizontal="center" vertical="center" wrapText="1"/>
    </xf>
    <xf numFmtId="166" fontId="6" fillId="5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7" fillId="3" borderId="1" xfId="0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 applyProtection="1">
      <alignment horizontal="left" vertical="top" wrapText="1"/>
      <protection locked="0"/>
    </xf>
    <xf numFmtId="0" fontId="11" fillId="0" borderId="0" xfId="0" applyFont="1" applyAlignment="1">
      <alignment vertical="top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11" fillId="0" borderId="0" xfId="0" applyFont="1" applyAlignment="1">
      <alignment horizontal="left" vertical="top" wrapText="1"/>
    </xf>
    <xf numFmtId="0" fontId="1" fillId="7" borderId="0" xfId="0" applyFont="1" applyFill="1" applyAlignment="1">
      <alignment horizontal="left" vertical="center" wrapText="1"/>
    </xf>
    <xf numFmtId="0" fontId="0" fillId="7" borderId="0" xfId="0" applyFill="1"/>
  </cellXfs>
  <cellStyles count="1">
    <cellStyle name="Normaali" xfId="0" builtinId="0"/>
  </cellStyles>
  <dxfs count="5">
    <dxf>
      <fill>
        <patternFill>
          <bgColor rgb="FFEAF4FF"/>
        </patternFill>
      </fill>
    </dxf>
    <dxf>
      <fill>
        <patternFill>
          <bgColor rgb="FFF2F2F2"/>
        </patternFill>
      </fill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numFmt numFmtId="166" formatCode="#,##0.00\ _€"/>
      <alignment horizontal="center" vertical="center" textRotation="0" indent="0" justifyLastLine="0" shrinkToFit="0" readingOrder="0"/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</border>
    </dxf>
    <dxf>
      <fill>
        <patternFill>
          <fgColor indexed="64"/>
          <bgColor rgb="FF005782"/>
        </patternFill>
      </fill>
    </dxf>
  </dxfs>
  <tableStyles count="0" defaultTableStyle="TableStyleMedium9" defaultPivotStyle="PivotStyleLight16"/>
  <colors>
    <mruColors>
      <color rgb="FF005782"/>
      <color rgb="FFEAF4F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teutuneetKulut" displayName="ToteutuneetKulut" ref="A4:C205" headerRowDxfId="4">
  <autoFilter ref="A4:C205" xr:uid="{00000000-0009-0000-0100-000001000000}"/>
  <tableColumns count="3">
    <tableColumn id="1" xr3:uid="{00000000-0010-0000-0000-000001000000}" name="Kuluselite"/>
    <tableColumn id="2" xr3:uid="{00000000-0010-0000-0000-000002000000}" name="Toteutunut kulu (€)" dataDxfId="3"/>
    <tableColumn id="9" xr3:uid="{00000000-0010-0000-0000-000009000000}" name="Tositteen nimi kuten tallennettu tiedostona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showGridLines="0" tabSelected="1" workbookViewId="0">
      <selection activeCell="B18" sqref="B18"/>
    </sheetView>
  </sheetViews>
  <sheetFormatPr defaultRowHeight="14.4" x14ac:dyDescent="0.3"/>
  <cols>
    <col min="1" max="1" width="14" customWidth="1"/>
    <col min="2" max="2" width="100" customWidth="1"/>
  </cols>
  <sheetData>
    <row r="1" spans="1:10" ht="26.1" customHeight="1" x14ac:dyDescent="0.3">
      <c r="A1" s="29" t="s">
        <v>55</v>
      </c>
      <c r="B1" s="30"/>
      <c r="C1" s="30"/>
      <c r="D1" s="30"/>
      <c r="E1" s="30"/>
      <c r="F1" s="30"/>
      <c r="G1" s="30"/>
      <c r="H1" s="30"/>
      <c r="I1" s="30"/>
      <c r="J1" s="30"/>
    </row>
    <row r="4" spans="1:10" ht="21" customHeight="1" x14ac:dyDescent="0.3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3" t="s">
        <v>1</v>
      </c>
      <c r="B5" s="4" t="s">
        <v>52</v>
      </c>
    </row>
    <row r="6" spans="1:10" x14ac:dyDescent="0.3">
      <c r="A6" s="3" t="s">
        <v>2</v>
      </c>
      <c r="B6" s="4" t="s">
        <v>3</v>
      </c>
    </row>
    <row r="7" spans="1:10" x14ac:dyDescent="0.3">
      <c r="A7" s="3" t="s">
        <v>4</v>
      </c>
      <c r="B7" s="4" t="s">
        <v>45</v>
      </c>
    </row>
    <row r="8" spans="1:10" ht="28.8" x14ac:dyDescent="0.3">
      <c r="A8" s="3" t="s">
        <v>54</v>
      </c>
      <c r="B8" s="4" t="s">
        <v>51</v>
      </c>
    </row>
    <row r="12" spans="1:10" ht="21" customHeight="1" x14ac:dyDescent="0.3">
      <c r="A12" s="1" t="s">
        <v>5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3">
      <c r="A13" s="5" t="s">
        <v>6</v>
      </c>
      <c r="B13" s="4" t="s">
        <v>7</v>
      </c>
    </row>
    <row r="14" spans="1:10" x14ac:dyDescent="0.3">
      <c r="A14" s="6" t="s">
        <v>8</v>
      </c>
      <c r="B14" s="4" t="s">
        <v>9</v>
      </c>
    </row>
  </sheetData>
  <sheetProtection algorithmName="SHA-512" hashValue="LLjOJX9SbJ+j2HTnWtP4nzSNEEwlkflSdhPLKSK+0inLDPwQuAg0QTGikOFSy39WuGhkItAYMC8eLrQu8I0S+w==" saltValue="EYqTmcZU/ydSJjZq9pLypw==" spinCount="100000" sheet="1" selectLockedCells="1" selectUnlockedCells="1"/>
  <mergeCells count="1">
    <mergeCell ref="A1:J1"/>
  </mergeCells>
  <phoneticPr fontId="1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showGridLines="0" workbookViewId="0">
      <selection activeCell="B5" sqref="B5"/>
    </sheetView>
  </sheetViews>
  <sheetFormatPr defaultRowHeight="14.4" x14ac:dyDescent="0.3"/>
  <cols>
    <col min="1" max="1" width="42" customWidth="1"/>
    <col min="2" max="2" width="95" customWidth="1"/>
  </cols>
  <sheetData>
    <row r="1" spans="1:8" ht="26.1" customHeight="1" x14ac:dyDescent="0.3">
      <c r="A1" s="29" t="s">
        <v>10</v>
      </c>
      <c r="B1" s="30"/>
      <c r="C1" s="30"/>
      <c r="D1" s="30"/>
      <c r="E1" s="30"/>
      <c r="F1" s="30"/>
      <c r="G1" s="30"/>
      <c r="H1" s="30"/>
    </row>
    <row r="2" spans="1:8" ht="21.6" customHeight="1" x14ac:dyDescent="0.3">
      <c r="A2" s="31" t="s">
        <v>40</v>
      </c>
      <c r="B2" s="31"/>
    </row>
    <row r="4" spans="1:8" ht="21" customHeight="1" x14ac:dyDescent="0.3">
      <c r="A4" s="1" t="s">
        <v>11</v>
      </c>
      <c r="B4" s="2"/>
      <c r="C4" s="2"/>
      <c r="D4" s="2"/>
      <c r="E4" s="2"/>
      <c r="F4" s="2"/>
      <c r="G4" s="2"/>
      <c r="H4" s="2"/>
    </row>
    <row r="5" spans="1:8" ht="21.9" customHeight="1" x14ac:dyDescent="0.3">
      <c r="A5" s="7" t="s">
        <v>12</v>
      </c>
      <c r="B5" s="8"/>
    </row>
    <row r="6" spans="1:8" ht="21.9" customHeight="1" x14ac:dyDescent="0.3">
      <c r="A6" s="7" t="s">
        <v>13</v>
      </c>
      <c r="B6" s="8"/>
    </row>
    <row r="7" spans="1:8" ht="21.9" customHeight="1" x14ac:dyDescent="0.3">
      <c r="A7" s="7" t="s">
        <v>14</v>
      </c>
      <c r="B7" s="8"/>
    </row>
    <row r="8" spans="1:8" ht="21.9" customHeight="1" x14ac:dyDescent="0.3">
      <c r="A8" s="7" t="s">
        <v>15</v>
      </c>
      <c r="B8" s="8"/>
    </row>
    <row r="9" spans="1:8" ht="21.9" customHeight="1" x14ac:dyDescent="0.3">
      <c r="A9" s="7" t="s">
        <v>16</v>
      </c>
      <c r="B9" s="27"/>
    </row>
    <row r="10" spans="1:8" ht="21.9" customHeight="1" x14ac:dyDescent="0.3">
      <c r="A10" s="7" t="s">
        <v>17</v>
      </c>
      <c r="B10" s="8"/>
    </row>
    <row r="11" spans="1:8" ht="21.9" customHeight="1" x14ac:dyDescent="0.3">
      <c r="A11" s="7" t="s">
        <v>18</v>
      </c>
      <c r="B11" s="8"/>
    </row>
    <row r="12" spans="1:8" ht="21.9" customHeight="1" x14ac:dyDescent="0.3">
      <c r="A12" s="12" t="s">
        <v>19</v>
      </c>
      <c r="B12" s="9"/>
    </row>
    <row r="13" spans="1:8" ht="21.9" customHeight="1" x14ac:dyDescent="0.3"/>
    <row r="14" spans="1:8" ht="21.9" customHeight="1" x14ac:dyDescent="0.3"/>
    <row r="15" spans="1:8" ht="21.9" customHeight="1" x14ac:dyDescent="0.3">
      <c r="A15" s="1" t="s">
        <v>20</v>
      </c>
      <c r="B15" s="2"/>
      <c r="C15" s="2"/>
      <c r="D15" s="2"/>
      <c r="E15" s="2"/>
      <c r="F15" s="2"/>
      <c r="G15" s="2"/>
      <c r="H15" s="2"/>
    </row>
    <row r="16" spans="1:8" ht="75.900000000000006" customHeight="1" x14ac:dyDescent="0.3">
      <c r="A16" s="7" t="s">
        <v>21</v>
      </c>
      <c r="B16" s="10"/>
    </row>
    <row r="17" spans="1:8" ht="75.900000000000006" customHeight="1" x14ac:dyDescent="0.3">
      <c r="A17" s="7" t="s">
        <v>22</v>
      </c>
      <c r="B17" s="10"/>
    </row>
    <row r="18" spans="1:8" ht="75.900000000000006" customHeight="1" x14ac:dyDescent="0.3">
      <c r="A18" s="7" t="s">
        <v>23</v>
      </c>
      <c r="B18" s="10"/>
    </row>
    <row r="19" spans="1:8" ht="21.9" customHeight="1" x14ac:dyDescent="0.3"/>
    <row r="20" spans="1:8" ht="21.9" customHeight="1" x14ac:dyDescent="0.3"/>
    <row r="21" spans="1:8" ht="21.9" customHeight="1" x14ac:dyDescent="0.3">
      <c r="A21" s="26" t="s">
        <v>47</v>
      </c>
      <c r="B21" s="2"/>
      <c r="C21" s="2"/>
      <c r="D21" s="2"/>
      <c r="E21" s="2"/>
      <c r="F21" s="2"/>
      <c r="G21" s="2"/>
      <c r="H21" s="2"/>
    </row>
    <row r="22" spans="1:8" ht="21.9" customHeight="1" x14ac:dyDescent="0.3">
      <c r="A22" s="7" t="s">
        <v>24</v>
      </c>
      <c r="B22" s="8"/>
    </row>
    <row r="23" spans="1:8" ht="21.9" customHeight="1" x14ac:dyDescent="0.3">
      <c r="A23" s="7" t="s">
        <v>25</v>
      </c>
      <c r="B23" s="9"/>
    </row>
    <row r="24" spans="1:8" ht="21.9" customHeight="1" x14ac:dyDescent="0.3">
      <c r="A24" s="7" t="s">
        <v>26</v>
      </c>
      <c r="B24" s="13"/>
    </row>
  </sheetData>
  <mergeCells count="2">
    <mergeCell ref="A1:H1"/>
    <mergeCell ref="A2:B2"/>
  </mergeCells>
  <dataValidations count="2">
    <dataValidation type="list" allowBlank="1" sqref="B22" xr:uid="{00000000-0002-0000-0100-000001000000}">
      <formula1>"Kyllä,Ei"</formula1>
    </dataValidation>
    <dataValidation type="list" allowBlank="1" showInputMessage="1" showErrorMessage="1" promptTitle="Valitse luettelosta" prompt="Valitse hakemuksesi perusteella oikea käyttöselvityksen määräpäivä vaihtoehdoista." sqref="B12" xr:uid="{D3D98EC4-ECD2-4CA5-BB73-F71239484BA8}">
      <formula1>"30.9.,31.12.,Muu"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7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4.4" x14ac:dyDescent="0.3"/>
  <cols>
    <col min="1" max="1" width="65.33203125" customWidth="1"/>
    <col min="2" max="2" width="22.44140625" style="21" customWidth="1"/>
    <col min="3" max="3" width="61.109375" customWidth="1"/>
  </cols>
  <sheetData>
    <row r="1" spans="1:3" s="15" customFormat="1" ht="26.1" customHeight="1" x14ac:dyDescent="0.3">
      <c r="A1" s="22" t="s">
        <v>46</v>
      </c>
    </row>
    <row r="2" spans="1:3" ht="22.2" customHeight="1" x14ac:dyDescent="0.3">
      <c r="A2" s="28" t="s">
        <v>48</v>
      </c>
      <c r="B2" s="25" t="s">
        <v>28</v>
      </c>
      <c r="C2" s="24">
        <f>SUM(B5:B205)</f>
        <v>0</v>
      </c>
    </row>
    <row r="4" spans="1:3" s="15" customFormat="1" ht="23.4" customHeight="1" x14ac:dyDescent="0.3">
      <c r="A4" s="16" t="s">
        <v>39</v>
      </c>
      <c r="B4" s="23" t="s">
        <v>27</v>
      </c>
      <c r="C4" s="23" t="s">
        <v>49</v>
      </c>
    </row>
    <row r="5" spans="1:3" x14ac:dyDescent="0.3">
      <c r="A5" s="10"/>
      <c r="B5" s="20"/>
      <c r="C5" s="10"/>
    </row>
    <row r="6" spans="1:3" x14ac:dyDescent="0.3">
      <c r="A6" s="13"/>
      <c r="B6" s="20"/>
      <c r="C6" s="13"/>
    </row>
    <row r="7" spans="1:3" x14ac:dyDescent="0.3">
      <c r="A7" s="10"/>
      <c r="B7" s="20"/>
      <c r="C7" s="10"/>
    </row>
    <row r="8" spans="1:3" x14ac:dyDescent="0.3">
      <c r="A8" s="10"/>
      <c r="B8" s="20"/>
      <c r="C8" s="10"/>
    </row>
    <row r="9" spans="1:3" x14ac:dyDescent="0.3">
      <c r="A9" s="10"/>
      <c r="B9" s="20"/>
      <c r="C9" s="10"/>
    </row>
    <row r="10" spans="1:3" x14ac:dyDescent="0.3">
      <c r="A10" s="10"/>
      <c r="B10" s="20"/>
      <c r="C10" s="10"/>
    </row>
    <row r="11" spans="1:3" x14ac:dyDescent="0.3">
      <c r="A11" s="10"/>
      <c r="B11" s="20"/>
      <c r="C11" s="10"/>
    </row>
    <row r="12" spans="1:3" x14ac:dyDescent="0.3">
      <c r="A12" s="10"/>
      <c r="B12" s="20"/>
      <c r="C12" s="10"/>
    </row>
    <row r="13" spans="1:3" x14ac:dyDescent="0.3">
      <c r="A13" s="10"/>
      <c r="B13" s="20"/>
      <c r="C13" s="10"/>
    </row>
    <row r="14" spans="1:3" x14ac:dyDescent="0.3">
      <c r="A14" s="10"/>
      <c r="B14" s="20"/>
      <c r="C14" s="10"/>
    </row>
    <row r="15" spans="1:3" x14ac:dyDescent="0.3">
      <c r="A15" s="10"/>
      <c r="B15" s="20"/>
      <c r="C15" s="10"/>
    </row>
    <row r="16" spans="1:3" x14ac:dyDescent="0.3">
      <c r="A16" s="10"/>
      <c r="B16" s="20"/>
      <c r="C16" s="10"/>
    </row>
    <row r="17" spans="1:3" x14ac:dyDescent="0.3">
      <c r="A17" s="10"/>
      <c r="B17" s="20"/>
      <c r="C17" s="10"/>
    </row>
    <row r="18" spans="1:3" x14ac:dyDescent="0.3">
      <c r="A18" s="10"/>
      <c r="B18" s="20"/>
      <c r="C18" s="10"/>
    </row>
    <row r="19" spans="1:3" x14ac:dyDescent="0.3">
      <c r="A19" s="10"/>
      <c r="B19" s="20"/>
      <c r="C19" s="10"/>
    </row>
    <row r="20" spans="1:3" x14ac:dyDescent="0.3">
      <c r="A20" s="10"/>
      <c r="B20" s="20"/>
      <c r="C20" s="10"/>
    </row>
    <row r="21" spans="1:3" x14ac:dyDescent="0.3">
      <c r="A21" s="10"/>
      <c r="B21" s="20"/>
      <c r="C21" s="10"/>
    </row>
    <row r="22" spans="1:3" x14ac:dyDescent="0.3">
      <c r="A22" s="10"/>
      <c r="B22" s="20"/>
      <c r="C22" s="10"/>
    </row>
    <row r="23" spans="1:3" x14ac:dyDescent="0.3">
      <c r="A23" s="10"/>
      <c r="B23" s="20"/>
      <c r="C23" s="10"/>
    </row>
    <row r="24" spans="1:3" x14ac:dyDescent="0.3">
      <c r="A24" s="10"/>
      <c r="B24" s="20"/>
      <c r="C24" s="10"/>
    </row>
    <row r="25" spans="1:3" x14ac:dyDescent="0.3">
      <c r="A25" s="10"/>
      <c r="B25" s="20"/>
      <c r="C25" s="10"/>
    </row>
    <row r="26" spans="1:3" x14ac:dyDescent="0.3">
      <c r="A26" s="10"/>
      <c r="B26" s="20"/>
      <c r="C26" s="10"/>
    </row>
    <row r="27" spans="1:3" x14ac:dyDescent="0.3">
      <c r="A27" s="10"/>
      <c r="B27" s="20"/>
      <c r="C27" s="10"/>
    </row>
    <row r="28" spans="1:3" x14ac:dyDescent="0.3">
      <c r="A28" s="10"/>
      <c r="B28" s="20"/>
      <c r="C28" s="10"/>
    </row>
    <row r="29" spans="1:3" x14ac:dyDescent="0.3">
      <c r="A29" s="10"/>
      <c r="B29" s="20"/>
      <c r="C29" s="10"/>
    </row>
    <row r="30" spans="1:3" x14ac:dyDescent="0.3">
      <c r="A30" s="10"/>
      <c r="B30" s="20"/>
      <c r="C30" s="10"/>
    </row>
    <row r="31" spans="1:3" x14ac:dyDescent="0.3">
      <c r="A31" s="10"/>
      <c r="B31" s="20"/>
      <c r="C31" s="10"/>
    </row>
    <row r="32" spans="1:3" x14ac:dyDescent="0.3">
      <c r="A32" s="10"/>
      <c r="B32" s="20"/>
      <c r="C32" s="10"/>
    </row>
    <row r="33" spans="1:3" x14ac:dyDescent="0.3">
      <c r="A33" s="10"/>
      <c r="B33" s="20"/>
      <c r="C33" s="10"/>
    </row>
    <row r="34" spans="1:3" x14ac:dyDescent="0.3">
      <c r="A34" s="10"/>
      <c r="B34" s="20"/>
      <c r="C34" s="10"/>
    </row>
    <row r="35" spans="1:3" x14ac:dyDescent="0.3">
      <c r="A35" s="10"/>
      <c r="B35" s="20"/>
      <c r="C35" s="10"/>
    </row>
    <row r="36" spans="1:3" x14ac:dyDescent="0.3">
      <c r="A36" s="10"/>
      <c r="B36" s="20"/>
      <c r="C36" s="10"/>
    </row>
    <row r="37" spans="1:3" x14ac:dyDescent="0.3">
      <c r="A37" s="10"/>
      <c r="B37" s="20"/>
      <c r="C37" s="10"/>
    </row>
    <row r="38" spans="1:3" x14ac:dyDescent="0.3">
      <c r="A38" s="10"/>
      <c r="B38" s="20"/>
      <c r="C38" s="10"/>
    </row>
    <row r="39" spans="1:3" x14ac:dyDescent="0.3">
      <c r="A39" s="10"/>
      <c r="B39" s="20"/>
      <c r="C39" s="10"/>
    </row>
    <row r="40" spans="1:3" x14ac:dyDescent="0.3">
      <c r="A40" s="10"/>
      <c r="B40" s="20"/>
      <c r="C40" s="10"/>
    </row>
    <row r="41" spans="1:3" x14ac:dyDescent="0.3">
      <c r="A41" s="10"/>
      <c r="B41" s="20"/>
      <c r="C41" s="10"/>
    </row>
    <row r="42" spans="1:3" x14ac:dyDescent="0.3">
      <c r="A42" s="10"/>
      <c r="B42" s="20"/>
      <c r="C42" s="10"/>
    </row>
    <row r="43" spans="1:3" x14ac:dyDescent="0.3">
      <c r="A43" s="10"/>
      <c r="B43" s="20"/>
      <c r="C43" s="10"/>
    </row>
    <row r="44" spans="1:3" x14ac:dyDescent="0.3">
      <c r="A44" s="10"/>
      <c r="B44" s="20"/>
      <c r="C44" s="10"/>
    </row>
    <row r="45" spans="1:3" x14ac:dyDescent="0.3">
      <c r="A45" s="10"/>
      <c r="B45" s="20"/>
      <c r="C45" s="10"/>
    </row>
    <row r="46" spans="1:3" x14ac:dyDescent="0.3">
      <c r="A46" s="10"/>
      <c r="B46" s="20"/>
      <c r="C46" s="10"/>
    </row>
    <row r="47" spans="1:3" x14ac:dyDescent="0.3">
      <c r="A47" s="10"/>
      <c r="B47" s="20"/>
      <c r="C47" s="10"/>
    </row>
    <row r="48" spans="1:3" x14ac:dyDescent="0.3">
      <c r="A48" s="10"/>
      <c r="B48" s="20"/>
      <c r="C48" s="10"/>
    </row>
    <row r="49" spans="1:3" x14ac:dyDescent="0.3">
      <c r="A49" s="10"/>
      <c r="B49" s="20"/>
      <c r="C49" s="10"/>
    </row>
    <row r="50" spans="1:3" x14ac:dyDescent="0.3">
      <c r="A50" s="10"/>
      <c r="B50" s="20"/>
      <c r="C50" s="10"/>
    </row>
    <row r="51" spans="1:3" x14ac:dyDescent="0.3">
      <c r="A51" s="10"/>
      <c r="B51" s="20"/>
      <c r="C51" s="10"/>
    </row>
    <row r="52" spans="1:3" x14ac:dyDescent="0.3">
      <c r="A52" s="10"/>
      <c r="B52" s="20"/>
      <c r="C52" s="10"/>
    </row>
    <row r="53" spans="1:3" x14ac:dyDescent="0.3">
      <c r="A53" s="10"/>
      <c r="B53" s="20"/>
      <c r="C53" s="10"/>
    </row>
    <row r="54" spans="1:3" x14ac:dyDescent="0.3">
      <c r="A54" s="10"/>
      <c r="B54" s="20"/>
      <c r="C54" s="10"/>
    </row>
    <row r="55" spans="1:3" x14ac:dyDescent="0.3">
      <c r="A55" s="10"/>
      <c r="B55" s="20"/>
      <c r="C55" s="10"/>
    </row>
    <row r="56" spans="1:3" x14ac:dyDescent="0.3">
      <c r="A56" s="10"/>
      <c r="B56" s="20"/>
      <c r="C56" s="10"/>
    </row>
    <row r="57" spans="1:3" x14ac:dyDescent="0.3">
      <c r="A57" s="10"/>
      <c r="B57" s="20"/>
      <c r="C57" s="10"/>
    </row>
    <row r="58" spans="1:3" x14ac:dyDescent="0.3">
      <c r="A58" s="10"/>
      <c r="B58" s="20"/>
      <c r="C58" s="10"/>
    </row>
    <row r="59" spans="1:3" x14ac:dyDescent="0.3">
      <c r="A59" s="10"/>
      <c r="B59" s="20"/>
      <c r="C59" s="10"/>
    </row>
    <row r="60" spans="1:3" x14ac:dyDescent="0.3">
      <c r="A60" s="10"/>
      <c r="B60" s="20"/>
      <c r="C60" s="10"/>
    </row>
    <row r="61" spans="1:3" x14ac:dyDescent="0.3">
      <c r="A61" s="10"/>
      <c r="B61" s="20"/>
      <c r="C61" s="10"/>
    </row>
    <row r="62" spans="1:3" x14ac:dyDescent="0.3">
      <c r="A62" s="10"/>
      <c r="B62" s="20"/>
      <c r="C62" s="10"/>
    </row>
    <row r="63" spans="1:3" x14ac:dyDescent="0.3">
      <c r="A63" s="10"/>
      <c r="B63" s="20"/>
      <c r="C63" s="10"/>
    </row>
    <row r="64" spans="1:3" x14ac:dyDescent="0.3">
      <c r="A64" s="10"/>
      <c r="B64" s="20"/>
      <c r="C64" s="10"/>
    </row>
    <row r="65" spans="1:3" x14ac:dyDescent="0.3">
      <c r="A65" s="10"/>
      <c r="B65" s="20"/>
      <c r="C65" s="10"/>
    </row>
    <row r="66" spans="1:3" x14ac:dyDescent="0.3">
      <c r="A66" s="10"/>
      <c r="B66" s="20"/>
      <c r="C66" s="10"/>
    </row>
    <row r="67" spans="1:3" x14ac:dyDescent="0.3">
      <c r="A67" s="10"/>
      <c r="B67" s="20"/>
      <c r="C67" s="10"/>
    </row>
    <row r="68" spans="1:3" x14ac:dyDescent="0.3">
      <c r="A68" s="10"/>
      <c r="B68" s="20"/>
      <c r="C68" s="10"/>
    </row>
    <row r="69" spans="1:3" x14ac:dyDescent="0.3">
      <c r="A69" s="10"/>
      <c r="B69" s="20"/>
      <c r="C69" s="10"/>
    </row>
    <row r="70" spans="1:3" x14ac:dyDescent="0.3">
      <c r="A70" s="10"/>
      <c r="B70" s="20"/>
      <c r="C70" s="10"/>
    </row>
    <row r="71" spans="1:3" x14ac:dyDescent="0.3">
      <c r="A71" s="10"/>
      <c r="B71" s="20"/>
      <c r="C71" s="10"/>
    </row>
    <row r="72" spans="1:3" x14ac:dyDescent="0.3">
      <c r="A72" s="10"/>
      <c r="B72" s="20"/>
      <c r="C72" s="10"/>
    </row>
    <row r="73" spans="1:3" x14ac:dyDescent="0.3">
      <c r="A73" s="10"/>
      <c r="B73" s="20"/>
      <c r="C73" s="10"/>
    </row>
    <row r="74" spans="1:3" x14ac:dyDescent="0.3">
      <c r="A74" s="10"/>
      <c r="B74" s="20"/>
      <c r="C74" s="10"/>
    </row>
    <row r="75" spans="1:3" x14ac:dyDescent="0.3">
      <c r="A75" s="10"/>
      <c r="B75" s="20"/>
      <c r="C75" s="10"/>
    </row>
    <row r="76" spans="1:3" x14ac:dyDescent="0.3">
      <c r="A76" s="10"/>
      <c r="B76" s="20"/>
      <c r="C76" s="10"/>
    </row>
    <row r="77" spans="1:3" x14ac:dyDescent="0.3">
      <c r="A77" s="10"/>
      <c r="B77" s="20"/>
      <c r="C77" s="10"/>
    </row>
    <row r="78" spans="1:3" x14ac:dyDescent="0.3">
      <c r="A78" s="10"/>
      <c r="B78" s="20"/>
      <c r="C78" s="10"/>
    </row>
    <row r="79" spans="1:3" x14ac:dyDescent="0.3">
      <c r="A79" s="10"/>
      <c r="B79" s="20"/>
      <c r="C79" s="10"/>
    </row>
    <row r="80" spans="1:3" x14ac:dyDescent="0.3">
      <c r="A80" s="10"/>
      <c r="B80" s="20"/>
      <c r="C80" s="10"/>
    </row>
    <row r="81" spans="1:3" x14ac:dyDescent="0.3">
      <c r="A81" s="10"/>
      <c r="B81" s="20"/>
      <c r="C81" s="10"/>
    </row>
    <row r="82" spans="1:3" x14ac:dyDescent="0.3">
      <c r="A82" s="10"/>
      <c r="B82" s="20"/>
      <c r="C82" s="10"/>
    </row>
    <row r="83" spans="1:3" x14ac:dyDescent="0.3">
      <c r="A83" s="10"/>
      <c r="B83" s="20"/>
      <c r="C83" s="10"/>
    </row>
    <row r="84" spans="1:3" x14ac:dyDescent="0.3">
      <c r="A84" s="10"/>
      <c r="B84" s="20"/>
      <c r="C84" s="10"/>
    </row>
    <row r="85" spans="1:3" x14ac:dyDescent="0.3">
      <c r="A85" s="10"/>
      <c r="B85" s="20"/>
      <c r="C85" s="10"/>
    </row>
    <row r="86" spans="1:3" x14ac:dyDescent="0.3">
      <c r="A86" s="10"/>
      <c r="B86" s="20"/>
      <c r="C86" s="10"/>
    </row>
    <row r="87" spans="1:3" x14ac:dyDescent="0.3">
      <c r="A87" s="10"/>
      <c r="B87" s="20"/>
      <c r="C87" s="10"/>
    </row>
    <row r="88" spans="1:3" x14ac:dyDescent="0.3">
      <c r="A88" s="10"/>
      <c r="B88" s="20"/>
      <c r="C88" s="10"/>
    </row>
    <row r="89" spans="1:3" x14ac:dyDescent="0.3">
      <c r="A89" s="10"/>
      <c r="B89" s="20"/>
      <c r="C89" s="10"/>
    </row>
    <row r="90" spans="1:3" x14ac:dyDescent="0.3">
      <c r="A90" s="10"/>
      <c r="B90" s="20"/>
      <c r="C90" s="10"/>
    </row>
    <row r="91" spans="1:3" x14ac:dyDescent="0.3">
      <c r="A91" s="10"/>
      <c r="B91" s="20"/>
      <c r="C91" s="10"/>
    </row>
    <row r="92" spans="1:3" x14ac:dyDescent="0.3">
      <c r="A92" s="10"/>
      <c r="B92" s="20"/>
      <c r="C92" s="10"/>
    </row>
    <row r="93" spans="1:3" x14ac:dyDescent="0.3">
      <c r="A93" s="10"/>
      <c r="B93" s="20"/>
      <c r="C93" s="10"/>
    </row>
    <row r="94" spans="1:3" x14ac:dyDescent="0.3">
      <c r="A94" s="10"/>
      <c r="B94" s="20"/>
      <c r="C94" s="10"/>
    </row>
    <row r="95" spans="1:3" x14ac:dyDescent="0.3">
      <c r="A95" s="10"/>
      <c r="B95" s="20"/>
      <c r="C95" s="10"/>
    </row>
    <row r="96" spans="1:3" x14ac:dyDescent="0.3">
      <c r="A96" s="10"/>
      <c r="B96" s="20"/>
      <c r="C96" s="10"/>
    </row>
    <row r="97" spans="1:3" x14ac:dyDescent="0.3">
      <c r="A97" s="10"/>
      <c r="B97" s="20"/>
      <c r="C97" s="10"/>
    </row>
    <row r="98" spans="1:3" x14ac:dyDescent="0.3">
      <c r="A98" s="10"/>
      <c r="B98" s="20"/>
      <c r="C98" s="10"/>
    </row>
    <row r="99" spans="1:3" x14ac:dyDescent="0.3">
      <c r="A99" s="10"/>
      <c r="B99" s="20"/>
      <c r="C99" s="10"/>
    </row>
    <row r="100" spans="1:3" x14ac:dyDescent="0.3">
      <c r="A100" s="10"/>
      <c r="B100" s="20"/>
      <c r="C100" s="10"/>
    </row>
    <row r="101" spans="1:3" x14ac:dyDescent="0.3">
      <c r="A101" s="10"/>
      <c r="B101" s="20"/>
      <c r="C101" s="10"/>
    </row>
    <row r="102" spans="1:3" x14ac:dyDescent="0.3">
      <c r="A102" s="10"/>
      <c r="B102" s="20"/>
      <c r="C102" s="10"/>
    </row>
    <row r="103" spans="1:3" x14ac:dyDescent="0.3">
      <c r="A103" s="10"/>
      <c r="B103" s="20"/>
      <c r="C103" s="10"/>
    </row>
    <row r="104" spans="1:3" x14ac:dyDescent="0.3">
      <c r="A104" s="10"/>
      <c r="B104" s="20"/>
      <c r="C104" s="10"/>
    </row>
    <row r="105" spans="1:3" x14ac:dyDescent="0.3">
      <c r="A105" s="10"/>
      <c r="B105" s="20"/>
      <c r="C105" s="10"/>
    </row>
    <row r="106" spans="1:3" x14ac:dyDescent="0.3">
      <c r="A106" s="10"/>
      <c r="B106" s="20"/>
      <c r="C106" s="10"/>
    </row>
    <row r="107" spans="1:3" x14ac:dyDescent="0.3">
      <c r="A107" s="10"/>
      <c r="B107" s="20"/>
      <c r="C107" s="10"/>
    </row>
    <row r="108" spans="1:3" x14ac:dyDescent="0.3">
      <c r="A108" s="10"/>
      <c r="B108" s="20"/>
      <c r="C108" s="10"/>
    </row>
    <row r="109" spans="1:3" x14ac:dyDescent="0.3">
      <c r="A109" s="10"/>
      <c r="B109" s="20"/>
      <c r="C109" s="10"/>
    </row>
    <row r="110" spans="1:3" x14ac:dyDescent="0.3">
      <c r="A110" s="10"/>
      <c r="B110" s="20"/>
      <c r="C110" s="10"/>
    </row>
    <row r="111" spans="1:3" x14ac:dyDescent="0.3">
      <c r="A111" s="10"/>
      <c r="B111" s="20"/>
      <c r="C111" s="10"/>
    </row>
    <row r="112" spans="1:3" x14ac:dyDescent="0.3">
      <c r="A112" s="10"/>
      <c r="B112" s="20"/>
      <c r="C112" s="10"/>
    </row>
    <row r="113" spans="1:3" x14ac:dyDescent="0.3">
      <c r="A113" s="10"/>
      <c r="B113" s="20"/>
      <c r="C113" s="10"/>
    </row>
    <row r="114" spans="1:3" x14ac:dyDescent="0.3">
      <c r="A114" s="10"/>
      <c r="B114" s="20"/>
      <c r="C114" s="10"/>
    </row>
    <row r="115" spans="1:3" x14ac:dyDescent="0.3">
      <c r="A115" s="10"/>
      <c r="B115" s="20"/>
      <c r="C115" s="10"/>
    </row>
    <row r="116" spans="1:3" x14ac:dyDescent="0.3">
      <c r="A116" s="10"/>
      <c r="B116" s="20"/>
      <c r="C116" s="10"/>
    </row>
    <row r="117" spans="1:3" x14ac:dyDescent="0.3">
      <c r="A117" s="10"/>
      <c r="B117" s="20"/>
      <c r="C117" s="10"/>
    </row>
    <row r="118" spans="1:3" x14ac:dyDescent="0.3">
      <c r="A118" s="10"/>
      <c r="B118" s="20"/>
      <c r="C118" s="10"/>
    </row>
    <row r="119" spans="1:3" x14ac:dyDescent="0.3">
      <c r="A119" s="10"/>
      <c r="B119" s="20"/>
      <c r="C119" s="10"/>
    </row>
    <row r="120" spans="1:3" x14ac:dyDescent="0.3">
      <c r="A120" s="10"/>
      <c r="B120" s="20"/>
      <c r="C120" s="10"/>
    </row>
    <row r="121" spans="1:3" x14ac:dyDescent="0.3">
      <c r="A121" s="10"/>
      <c r="B121" s="20"/>
      <c r="C121" s="10"/>
    </row>
    <row r="122" spans="1:3" x14ac:dyDescent="0.3">
      <c r="A122" s="10"/>
      <c r="B122" s="20"/>
      <c r="C122" s="10"/>
    </row>
    <row r="123" spans="1:3" x14ac:dyDescent="0.3">
      <c r="A123" s="10"/>
      <c r="B123" s="20"/>
      <c r="C123" s="10"/>
    </row>
    <row r="124" spans="1:3" x14ac:dyDescent="0.3">
      <c r="A124" s="10"/>
      <c r="B124" s="20"/>
      <c r="C124" s="10"/>
    </row>
    <row r="125" spans="1:3" x14ac:dyDescent="0.3">
      <c r="A125" s="10"/>
      <c r="B125" s="20"/>
      <c r="C125" s="10"/>
    </row>
    <row r="126" spans="1:3" x14ac:dyDescent="0.3">
      <c r="A126" s="10"/>
      <c r="B126" s="20"/>
      <c r="C126" s="10"/>
    </row>
    <row r="127" spans="1:3" x14ac:dyDescent="0.3">
      <c r="A127" s="10"/>
      <c r="B127" s="20"/>
      <c r="C127" s="10"/>
    </row>
    <row r="128" spans="1:3" x14ac:dyDescent="0.3">
      <c r="A128" s="10"/>
      <c r="B128" s="20"/>
      <c r="C128" s="10"/>
    </row>
    <row r="129" spans="1:3" x14ac:dyDescent="0.3">
      <c r="A129" s="10"/>
      <c r="B129" s="20"/>
      <c r="C129" s="10"/>
    </row>
    <row r="130" spans="1:3" x14ac:dyDescent="0.3">
      <c r="A130" s="10"/>
      <c r="B130" s="20"/>
      <c r="C130" s="10"/>
    </row>
    <row r="131" spans="1:3" x14ac:dyDescent="0.3">
      <c r="A131" s="10"/>
      <c r="B131" s="20"/>
      <c r="C131" s="10"/>
    </row>
    <row r="132" spans="1:3" x14ac:dyDescent="0.3">
      <c r="A132" s="10"/>
      <c r="B132" s="20"/>
      <c r="C132" s="10"/>
    </row>
    <row r="133" spans="1:3" x14ac:dyDescent="0.3">
      <c r="A133" s="10"/>
      <c r="B133" s="20"/>
      <c r="C133" s="10"/>
    </row>
    <row r="134" spans="1:3" x14ac:dyDescent="0.3">
      <c r="A134" s="10"/>
      <c r="B134" s="20"/>
      <c r="C134" s="10"/>
    </row>
    <row r="135" spans="1:3" x14ac:dyDescent="0.3">
      <c r="A135" s="10"/>
      <c r="B135" s="20"/>
      <c r="C135" s="10"/>
    </row>
    <row r="136" spans="1:3" x14ac:dyDescent="0.3">
      <c r="A136" s="10"/>
      <c r="B136" s="20"/>
      <c r="C136" s="10"/>
    </row>
    <row r="137" spans="1:3" x14ac:dyDescent="0.3">
      <c r="A137" s="10"/>
      <c r="B137" s="20"/>
      <c r="C137" s="10"/>
    </row>
    <row r="138" spans="1:3" x14ac:dyDescent="0.3">
      <c r="A138" s="10"/>
      <c r="B138" s="20"/>
      <c r="C138" s="10"/>
    </row>
    <row r="139" spans="1:3" x14ac:dyDescent="0.3">
      <c r="A139" s="10"/>
      <c r="B139" s="20"/>
      <c r="C139" s="10"/>
    </row>
    <row r="140" spans="1:3" x14ac:dyDescent="0.3">
      <c r="A140" s="10"/>
      <c r="B140" s="20"/>
      <c r="C140" s="10"/>
    </row>
    <row r="141" spans="1:3" x14ac:dyDescent="0.3">
      <c r="A141" s="10"/>
      <c r="B141" s="20"/>
      <c r="C141" s="10"/>
    </row>
    <row r="142" spans="1:3" x14ac:dyDescent="0.3">
      <c r="A142" s="10"/>
      <c r="B142" s="20"/>
      <c r="C142" s="10"/>
    </row>
    <row r="143" spans="1:3" x14ac:dyDescent="0.3">
      <c r="A143" s="10"/>
      <c r="B143" s="20"/>
      <c r="C143" s="10"/>
    </row>
    <row r="144" spans="1:3" x14ac:dyDescent="0.3">
      <c r="A144" s="10"/>
      <c r="B144" s="20"/>
      <c r="C144" s="10"/>
    </row>
    <row r="145" spans="1:3" x14ac:dyDescent="0.3">
      <c r="A145" s="10"/>
      <c r="B145" s="20"/>
      <c r="C145" s="10"/>
    </row>
    <row r="146" spans="1:3" x14ac:dyDescent="0.3">
      <c r="A146" s="10"/>
      <c r="B146" s="20"/>
      <c r="C146" s="10"/>
    </row>
    <row r="147" spans="1:3" x14ac:dyDescent="0.3">
      <c r="A147" s="10"/>
      <c r="B147" s="20"/>
      <c r="C147" s="10"/>
    </row>
    <row r="148" spans="1:3" x14ac:dyDescent="0.3">
      <c r="A148" s="10"/>
      <c r="B148" s="20"/>
      <c r="C148" s="10"/>
    </row>
    <row r="149" spans="1:3" x14ac:dyDescent="0.3">
      <c r="A149" s="10"/>
      <c r="B149" s="20"/>
      <c r="C149" s="10"/>
    </row>
    <row r="150" spans="1:3" x14ac:dyDescent="0.3">
      <c r="A150" s="10"/>
      <c r="B150" s="20"/>
      <c r="C150" s="10"/>
    </row>
    <row r="151" spans="1:3" x14ac:dyDescent="0.3">
      <c r="A151" s="10"/>
      <c r="B151" s="20"/>
      <c r="C151" s="10"/>
    </row>
    <row r="152" spans="1:3" x14ac:dyDescent="0.3">
      <c r="A152" s="10"/>
      <c r="B152" s="20"/>
      <c r="C152" s="10"/>
    </row>
    <row r="153" spans="1:3" x14ac:dyDescent="0.3">
      <c r="A153" s="10"/>
      <c r="B153" s="20"/>
      <c r="C153" s="10"/>
    </row>
    <row r="154" spans="1:3" x14ac:dyDescent="0.3">
      <c r="A154" s="10"/>
      <c r="B154" s="20"/>
      <c r="C154" s="10"/>
    </row>
    <row r="155" spans="1:3" x14ac:dyDescent="0.3">
      <c r="A155" s="10"/>
      <c r="B155" s="20"/>
      <c r="C155" s="10"/>
    </row>
    <row r="156" spans="1:3" x14ac:dyDescent="0.3">
      <c r="A156" s="10"/>
      <c r="B156" s="20"/>
      <c r="C156" s="10"/>
    </row>
    <row r="157" spans="1:3" x14ac:dyDescent="0.3">
      <c r="A157" s="10"/>
      <c r="B157" s="20"/>
      <c r="C157" s="10"/>
    </row>
    <row r="158" spans="1:3" x14ac:dyDescent="0.3">
      <c r="A158" s="10"/>
      <c r="B158" s="20"/>
      <c r="C158" s="10"/>
    </row>
    <row r="159" spans="1:3" x14ac:dyDescent="0.3">
      <c r="A159" s="10"/>
      <c r="B159" s="20"/>
      <c r="C159" s="10"/>
    </row>
    <row r="160" spans="1:3" x14ac:dyDescent="0.3">
      <c r="A160" s="10"/>
      <c r="B160" s="20"/>
      <c r="C160" s="10"/>
    </row>
    <row r="161" spans="1:3" x14ac:dyDescent="0.3">
      <c r="A161" s="10"/>
      <c r="B161" s="20"/>
      <c r="C161" s="10"/>
    </row>
    <row r="162" spans="1:3" x14ac:dyDescent="0.3">
      <c r="A162" s="10"/>
      <c r="B162" s="20"/>
      <c r="C162" s="10"/>
    </row>
    <row r="163" spans="1:3" x14ac:dyDescent="0.3">
      <c r="A163" s="10"/>
      <c r="B163" s="20"/>
      <c r="C163" s="10"/>
    </row>
    <row r="164" spans="1:3" x14ac:dyDescent="0.3">
      <c r="A164" s="10"/>
      <c r="B164" s="20"/>
      <c r="C164" s="10"/>
    </row>
    <row r="165" spans="1:3" x14ac:dyDescent="0.3">
      <c r="A165" s="10"/>
      <c r="B165" s="20"/>
      <c r="C165" s="10"/>
    </row>
    <row r="166" spans="1:3" x14ac:dyDescent="0.3">
      <c r="A166" s="10"/>
      <c r="B166" s="20"/>
      <c r="C166" s="10"/>
    </row>
    <row r="167" spans="1:3" x14ac:dyDescent="0.3">
      <c r="A167" s="10"/>
      <c r="B167" s="20"/>
      <c r="C167" s="10"/>
    </row>
    <row r="168" spans="1:3" x14ac:dyDescent="0.3">
      <c r="A168" s="10"/>
      <c r="B168" s="20"/>
      <c r="C168" s="10"/>
    </row>
    <row r="169" spans="1:3" x14ac:dyDescent="0.3">
      <c r="A169" s="10"/>
      <c r="B169" s="20"/>
      <c r="C169" s="10"/>
    </row>
    <row r="170" spans="1:3" x14ac:dyDescent="0.3">
      <c r="A170" s="10"/>
      <c r="B170" s="20"/>
      <c r="C170" s="10"/>
    </row>
    <row r="171" spans="1:3" x14ac:dyDescent="0.3">
      <c r="A171" s="10"/>
      <c r="B171" s="20"/>
      <c r="C171" s="10"/>
    </row>
    <row r="172" spans="1:3" x14ac:dyDescent="0.3">
      <c r="A172" s="10"/>
      <c r="B172" s="20"/>
      <c r="C172" s="10"/>
    </row>
    <row r="173" spans="1:3" x14ac:dyDescent="0.3">
      <c r="A173" s="10"/>
      <c r="B173" s="20"/>
      <c r="C173" s="10"/>
    </row>
    <row r="174" spans="1:3" x14ac:dyDescent="0.3">
      <c r="A174" s="10"/>
      <c r="B174" s="20"/>
      <c r="C174" s="10"/>
    </row>
    <row r="175" spans="1:3" x14ac:dyDescent="0.3">
      <c r="A175" s="10"/>
      <c r="B175" s="20"/>
      <c r="C175" s="10"/>
    </row>
    <row r="176" spans="1:3" x14ac:dyDescent="0.3">
      <c r="A176" s="10"/>
      <c r="B176" s="20"/>
      <c r="C176" s="10"/>
    </row>
    <row r="177" spans="1:3" x14ac:dyDescent="0.3">
      <c r="A177" s="10"/>
      <c r="B177" s="20"/>
      <c r="C177" s="10"/>
    </row>
    <row r="178" spans="1:3" x14ac:dyDescent="0.3">
      <c r="A178" s="10"/>
      <c r="B178" s="20"/>
      <c r="C178" s="10"/>
    </row>
    <row r="179" spans="1:3" x14ac:dyDescent="0.3">
      <c r="A179" s="10"/>
      <c r="B179" s="20"/>
      <c r="C179" s="10"/>
    </row>
    <row r="180" spans="1:3" x14ac:dyDescent="0.3">
      <c r="A180" s="10"/>
      <c r="B180" s="20"/>
      <c r="C180" s="10"/>
    </row>
    <row r="181" spans="1:3" x14ac:dyDescent="0.3">
      <c r="A181" s="10"/>
      <c r="B181" s="20"/>
      <c r="C181" s="10"/>
    </row>
    <row r="182" spans="1:3" x14ac:dyDescent="0.3">
      <c r="A182" s="10"/>
      <c r="B182" s="20"/>
      <c r="C182" s="10"/>
    </row>
    <row r="183" spans="1:3" x14ac:dyDescent="0.3">
      <c r="A183" s="10"/>
      <c r="B183" s="20"/>
      <c r="C183" s="10"/>
    </row>
    <row r="184" spans="1:3" x14ac:dyDescent="0.3">
      <c r="A184" s="10"/>
      <c r="B184" s="20"/>
      <c r="C184" s="10"/>
    </row>
    <row r="185" spans="1:3" x14ac:dyDescent="0.3">
      <c r="A185" s="10"/>
      <c r="B185" s="20"/>
      <c r="C185" s="10"/>
    </row>
    <row r="186" spans="1:3" x14ac:dyDescent="0.3">
      <c r="A186" s="10"/>
      <c r="B186" s="20"/>
      <c r="C186" s="10"/>
    </row>
    <row r="187" spans="1:3" x14ac:dyDescent="0.3">
      <c r="A187" s="10"/>
      <c r="B187" s="20"/>
      <c r="C187" s="10"/>
    </row>
    <row r="188" spans="1:3" x14ac:dyDescent="0.3">
      <c r="A188" s="10"/>
      <c r="B188" s="20"/>
      <c r="C188" s="10"/>
    </row>
    <row r="189" spans="1:3" x14ac:dyDescent="0.3">
      <c r="A189" s="10"/>
      <c r="B189" s="20"/>
      <c r="C189" s="10"/>
    </row>
    <row r="190" spans="1:3" x14ac:dyDescent="0.3">
      <c r="A190" s="10"/>
      <c r="B190" s="20"/>
      <c r="C190" s="10"/>
    </row>
    <row r="191" spans="1:3" x14ac:dyDescent="0.3">
      <c r="A191" s="10"/>
      <c r="B191" s="20"/>
      <c r="C191" s="10"/>
    </row>
    <row r="192" spans="1:3" x14ac:dyDescent="0.3">
      <c r="A192" s="10"/>
      <c r="B192" s="20"/>
      <c r="C192" s="10"/>
    </row>
    <row r="193" spans="1:3" x14ac:dyDescent="0.3">
      <c r="A193" s="10"/>
      <c r="B193" s="20"/>
      <c r="C193" s="10"/>
    </row>
    <row r="194" spans="1:3" x14ac:dyDescent="0.3">
      <c r="A194" s="10"/>
      <c r="B194" s="20"/>
      <c r="C194" s="10"/>
    </row>
    <row r="195" spans="1:3" x14ac:dyDescent="0.3">
      <c r="A195" s="10"/>
      <c r="B195" s="20"/>
      <c r="C195" s="10"/>
    </row>
    <row r="196" spans="1:3" x14ac:dyDescent="0.3">
      <c r="A196" s="10"/>
      <c r="B196" s="20"/>
      <c r="C196" s="10"/>
    </row>
    <row r="197" spans="1:3" x14ac:dyDescent="0.3">
      <c r="A197" s="10"/>
      <c r="B197" s="20"/>
      <c r="C197" s="10"/>
    </row>
    <row r="198" spans="1:3" x14ac:dyDescent="0.3">
      <c r="A198" s="10"/>
      <c r="B198" s="20"/>
      <c r="C198" s="10"/>
    </row>
    <row r="199" spans="1:3" x14ac:dyDescent="0.3">
      <c r="A199" s="10"/>
      <c r="B199" s="20"/>
      <c r="C199" s="10"/>
    </row>
    <row r="200" spans="1:3" x14ac:dyDescent="0.3">
      <c r="A200" s="10"/>
      <c r="B200" s="20"/>
      <c r="C200" s="10"/>
    </row>
    <row r="201" spans="1:3" x14ac:dyDescent="0.3">
      <c r="A201" s="10"/>
      <c r="B201" s="20"/>
      <c r="C201" s="10"/>
    </row>
    <row r="202" spans="1:3" x14ac:dyDescent="0.3">
      <c r="A202" s="10"/>
      <c r="B202" s="20"/>
      <c r="C202" s="10"/>
    </row>
    <row r="203" spans="1:3" x14ac:dyDescent="0.3">
      <c r="A203" s="10"/>
      <c r="B203" s="20"/>
      <c r="C203" s="10"/>
    </row>
    <row r="204" spans="1:3" x14ac:dyDescent="0.3">
      <c r="A204" s="10"/>
      <c r="B204" s="20"/>
      <c r="C204" s="10"/>
    </row>
    <row r="205" spans="1:3" x14ac:dyDescent="0.3">
      <c r="A205" s="10"/>
      <c r="B205" s="20"/>
      <c r="C205" s="10"/>
    </row>
    <row r="207" spans="1:3" ht="21" customHeight="1" x14ac:dyDescent="0.3"/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5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4.4" x14ac:dyDescent="0.3"/>
  <cols>
    <col min="1" max="1" width="33.88671875" customWidth="1"/>
    <col min="2" max="2" width="45" customWidth="1"/>
    <col min="3" max="3" width="22.6640625" customWidth="1"/>
    <col min="4" max="4" width="49.44140625" customWidth="1"/>
  </cols>
  <sheetData>
    <row r="1" spans="1:4" s="15" customFormat="1" ht="26.1" customHeight="1" x14ac:dyDescent="0.3">
      <c r="A1" s="32" t="s">
        <v>29</v>
      </c>
      <c r="B1" s="33"/>
      <c r="C1" s="33"/>
      <c r="D1" s="33"/>
    </row>
    <row r="2" spans="1:4" ht="22.2" customHeight="1" x14ac:dyDescent="0.3">
      <c r="A2" s="31" t="s">
        <v>50</v>
      </c>
      <c r="B2" s="31"/>
    </row>
    <row r="4" spans="1:4" s="15" customFormat="1" ht="37.200000000000003" customHeight="1" x14ac:dyDescent="0.3">
      <c r="A4" s="17" t="s">
        <v>41</v>
      </c>
      <c r="B4" s="18" t="s">
        <v>30</v>
      </c>
      <c r="C4" s="18" t="s">
        <v>42</v>
      </c>
      <c r="D4" s="17" t="s">
        <v>44</v>
      </c>
    </row>
    <row r="5" spans="1:4" x14ac:dyDescent="0.3">
      <c r="A5" s="14" t="str" cm="1">
        <f t="array" ref="A5:A205">IF('Toteutuneet kulut'!C5:C205="","",'Toteutuneet kulut'!C5:C205)</f>
        <v/>
      </c>
      <c r="B5" s="13"/>
      <c r="C5" s="10"/>
      <c r="D5" s="10"/>
    </row>
    <row r="6" spans="1:4" x14ac:dyDescent="0.3">
      <c r="A6" s="14" t="str">
        <v/>
      </c>
      <c r="B6" s="10"/>
      <c r="C6" s="10"/>
      <c r="D6" s="10"/>
    </row>
    <row r="7" spans="1:4" x14ac:dyDescent="0.3">
      <c r="A7" s="14" t="str">
        <v/>
      </c>
      <c r="B7" s="10"/>
      <c r="C7" s="10"/>
      <c r="D7" s="10"/>
    </row>
    <row r="8" spans="1:4" x14ac:dyDescent="0.3">
      <c r="A8" s="14" t="str">
        <v/>
      </c>
      <c r="B8" s="10"/>
      <c r="C8" s="10"/>
      <c r="D8" s="10"/>
    </row>
    <row r="9" spans="1:4" x14ac:dyDescent="0.3">
      <c r="A9" s="14" t="str">
        <v/>
      </c>
      <c r="B9" s="10"/>
      <c r="C9" s="10"/>
      <c r="D9" s="10"/>
    </row>
    <row r="10" spans="1:4" x14ac:dyDescent="0.3">
      <c r="A10" s="14" t="str">
        <v/>
      </c>
      <c r="B10" s="10"/>
      <c r="C10" s="10"/>
      <c r="D10" s="10"/>
    </row>
    <row r="11" spans="1:4" x14ac:dyDescent="0.3">
      <c r="A11" s="14" t="str">
        <v/>
      </c>
      <c r="B11" s="10"/>
      <c r="C11" s="10"/>
      <c r="D11" s="10"/>
    </row>
    <row r="12" spans="1:4" x14ac:dyDescent="0.3">
      <c r="A12" s="14" t="str">
        <v/>
      </c>
      <c r="B12" s="10"/>
      <c r="C12" s="10"/>
      <c r="D12" s="10"/>
    </row>
    <row r="13" spans="1:4" x14ac:dyDescent="0.3">
      <c r="A13" s="14" t="str">
        <v/>
      </c>
      <c r="B13" s="10"/>
      <c r="C13" s="10"/>
      <c r="D13" s="10"/>
    </row>
    <row r="14" spans="1:4" x14ac:dyDescent="0.3">
      <c r="A14" s="14" t="str">
        <v/>
      </c>
      <c r="B14" s="10"/>
      <c r="C14" s="10"/>
      <c r="D14" s="10"/>
    </row>
    <row r="15" spans="1:4" x14ac:dyDescent="0.3">
      <c r="A15" s="14" t="str">
        <v/>
      </c>
      <c r="B15" s="10"/>
      <c r="C15" s="10"/>
      <c r="D15" s="10"/>
    </row>
    <row r="16" spans="1:4" x14ac:dyDescent="0.3">
      <c r="A16" s="14" t="str">
        <v/>
      </c>
      <c r="B16" s="10"/>
      <c r="C16" s="10"/>
      <c r="D16" s="10"/>
    </row>
    <row r="17" spans="1:4" x14ac:dyDescent="0.3">
      <c r="A17" s="14" t="str">
        <v/>
      </c>
      <c r="B17" s="10"/>
      <c r="C17" s="10"/>
      <c r="D17" s="10"/>
    </row>
    <row r="18" spans="1:4" x14ac:dyDescent="0.3">
      <c r="A18" s="14" t="str">
        <v/>
      </c>
      <c r="B18" s="10"/>
      <c r="C18" s="10"/>
      <c r="D18" s="10"/>
    </row>
    <row r="19" spans="1:4" x14ac:dyDescent="0.3">
      <c r="A19" s="14" t="str">
        <v/>
      </c>
      <c r="B19" s="10"/>
      <c r="C19" s="10"/>
      <c r="D19" s="10"/>
    </row>
    <row r="20" spans="1:4" x14ac:dyDescent="0.3">
      <c r="A20" s="14" t="str">
        <v/>
      </c>
      <c r="B20" s="10"/>
      <c r="C20" s="10"/>
      <c r="D20" s="10"/>
    </row>
    <row r="21" spans="1:4" x14ac:dyDescent="0.3">
      <c r="A21" s="14" t="str">
        <v/>
      </c>
      <c r="B21" s="10"/>
      <c r="C21" s="10"/>
      <c r="D21" s="10"/>
    </row>
    <row r="22" spans="1:4" x14ac:dyDescent="0.3">
      <c r="A22" s="14" t="str">
        <v/>
      </c>
      <c r="B22" s="10"/>
      <c r="C22" s="10"/>
      <c r="D22" s="10"/>
    </row>
    <row r="23" spans="1:4" x14ac:dyDescent="0.3">
      <c r="A23" s="14" t="str">
        <v/>
      </c>
      <c r="B23" s="10"/>
      <c r="C23" s="10"/>
      <c r="D23" s="10"/>
    </row>
    <row r="24" spans="1:4" x14ac:dyDescent="0.3">
      <c r="A24" s="14" t="str">
        <v/>
      </c>
      <c r="B24" s="10"/>
      <c r="C24" s="10"/>
      <c r="D24" s="10"/>
    </row>
    <row r="25" spans="1:4" x14ac:dyDescent="0.3">
      <c r="A25" s="14" t="str">
        <v/>
      </c>
      <c r="B25" s="10"/>
      <c r="C25" s="10"/>
      <c r="D25" s="10"/>
    </row>
    <row r="26" spans="1:4" x14ac:dyDescent="0.3">
      <c r="A26" s="14" t="str">
        <v/>
      </c>
      <c r="B26" s="10"/>
      <c r="C26" s="10"/>
      <c r="D26" s="10"/>
    </row>
    <row r="27" spans="1:4" x14ac:dyDescent="0.3">
      <c r="A27" s="14" t="str">
        <v/>
      </c>
      <c r="B27" s="10"/>
      <c r="C27" s="10"/>
      <c r="D27" s="10"/>
    </row>
    <row r="28" spans="1:4" x14ac:dyDescent="0.3">
      <c r="A28" s="14" t="str">
        <v/>
      </c>
      <c r="B28" s="10"/>
      <c r="C28" s="10"/>
      <c r="D28" s="10"/>
    </row>
    <row r="29" spans="1:4" x14ac:dyDescent="0.3">
      <c r="A29" s="14" t="str">
        <v/>
      </c>
      <c r="B29" s="10"/>
      <c r="C29" s="10"/>
      <c r="D29" s="10"/>
    </row>
    <row r="30" spans="1:4" x14ac:dyDescent="0.3">
      <c r="A30" s="14" t="str">
        <v/>
      </c>
      <c r="B30" s="10"/>
      <c r="C30" s="10"/>
      <c r="D30" s="10"/>
    </row>
    <row r="31" spans="1:4" x14ac:dyDescent="0.3">
      <c r="A31" s="14" t="str">
        <v/>
      </c>
      <c r="B31" s="10"/>
      <c r="C31" s="10"/>
      <c r="D31" s="10"/>
    </row>
    <row r="32" spans="1:4" x14ac:dyDescent="0.3">
      <c r="A32" s="14" t="str">
        <v/>
      </c>
      <c r="B32" s="10"/>
      <c r="C32" s="10"/>
      <c r="D32" s="10"/>
    </row>
    <row r="33" spans="1:4" x14ac:dyDescent="0.3">
      <c r="A33" s="14" t="str">
        <v/>
      </c>
      <c r="B33" s="10"/>
      <c r="C33" s="10"/>
      <c r="D33" s="10"/>
    </row>
    <row r="34" spans="1:4" x14ac:dyDescent="0.3">
      <c r="A34" s="14" t="str">
        <v/>
      </c>
      <c r="B34" s="10"/>
      <c r="C34" s="10"/>
      <c r="D34" s="10"/>
    </row>
    <row r="35" spans="1:4" x14ac:dyDescent="0.3">
      <c r="A35" s="14" t="str">
        <v/>
      </c>
      <c r="B35" s="10"/>
      <c r="C35" s="10"/>
      <c r="D35" s="10"/>
    </row>
    <row r="36" spans="1:4" x14ac:dyDescent="0.3">
      <c r="A36" s="14" t="str">
        <v/>
      </c>
      <c r="B36" s="10"/>
      <c r="C36" s="10"/>
      <c r="D36" s="10"/>
    </row>
    <row r="37" spans="1:4" x14ac:dyDescent="0.3">
      <c r="A37" s="14" t="str">
        <v/>
      </c>
      <c r="B37" s="10"/>
      <c r="C37" s="10"/>
      <c r="D37" s="10"/>
    </row>
    <row r="38" spans="1:4" x14ac:dyDescent="0.3">
      <c r="A38" s="14" t="str">
        <v/>
      </c>
      <c r="B38" s="10"/>
      <c r="C38" s="10"/>
      <c r="D38" s="10"/>
    </row>
    <row r="39" spans="1:4" x14ac:dyDescent="0.3">
      <c r="A39" s="14" t="str">
        <v/>
      </c>
      <c r="B39" s="10"/>
      <c r="C39" s="10"/>
      <c r="D39" s="10"/>
    </row>
    <row r="40" spans="1:4" x14ac:dyDescent="0.3">
      <c r="A40" s="14" t="str">
        <v/>
      </c>
      <c r="B40" s="10"/>
      <c r="C40" s="10"/>
      <c r="D40" s="10"/>
    </row>
    <row r="41" spans="1:4" x14ac:dyDescent="0.3">
      <c r="A41" s="14" t="str">
        <v/>
      </c>
      <c r="B41" s="10"/>
      <c r="C41" s="10"/>
      <c r="D41" s="10"/>
    </row>
    <row r="42" spans="1:4" x14ac:dyDescent="0.3">
      <c r="A42" s="14" t="str">
        <v/>
      </c>
      <c r="B42" s="10"/>
      <c r="C42" s="10"/>
      <c r="D42" s="10"/>
    </row>
    <row r="43" spans="1:4" x14ac:dyDescent="0.3">
      <c r="A43" s="14" t="str">
        <v/>
      </c>
      <c r="B43" s="10"/>
      <c r="C43" s="10"/>
      <c r="D43" s="10"/>
    </row>
    <row r="44" spans="1:4" x14ac:dyDescent="0.3">
      <c r="A44" s="14" t="str">
        <v/>
      </c>
      <c r="B44" s="10"/>
      <c r="C44" s="10"/>
      <c r="D44" s="10"/>
    </row>
    <row r="45" spans="1:4" x14ac:dyDescent="0.3">
      <c r="A45" s="14" t="str">
        <v/>
      </c>
      <c r="B45" s="10"/>
      <c r="C45" s="10"/>
      <c r="D45" s="10"/>
    </row>
    <row r="46" spans="1:4" x14ac:dyDescent="0.3">
      <c r="A46" s="14" t="str">
        <v/>
      </c>
      <c r="B46" s="10"/>
      <c r="C46" s="10"/>
      <c r="D46" s="10"/>
    </row>
    <row r="47" spans="1:4" x14ac:dyDescent="0.3">
      <c r="A47" s="14" t="str">
        <v/>
      </c>
      <c r="B47" s="10"/>
      <c r="C47" s="10"/>
      <c r="D47" s="10"/>
    </row>
    <row r="48" spans="1:4" x14ac:dyDescent="0.3">
      <c r="A48" s="14" t="str">
        <v/>
      </c>
      <c r="B48" s="10"/>
      <c r="C48" s="10"/>
      <c r="D48" s="10"/>
    </row>
    <row r="49" spans="1:4" x14ac:dyDescent="0.3">
      <c r="A49" s="14" t="str">
        <v/>
      </c>
      <c r="B49" s="10"/>
      <c r="C49" s="10"/>
      <c r="D49" s="10"/>
    </row>
    <row r="50" spans="1:4" x14ac:dyDescent="0.3">
      <c r="A50" s="14" t="str">
        <v/>
      </c>
      <c r="B50" s="10"/>
      <c r="C50" s="10"/>
      <c r="D50" s="10"/>
    </row>
    <row r="51" spans="1:4" x14ac:dyDescent="0.3">
      <c r="A51" s="14" t="str">
        <v/>
      </c>
      <c r="B51" s="10"/>
      <c r="C51" s="10"/>
      <c r="D51" s="10"/>
    </row>
    <row r="52" spans="1:4" x14ac:dyDescent="0.3">
      <c r="A52" s="14" t="str">
        <v/>
      </c>
      <c r="B52" s="10"/>
      <c r="C52" s="10"/>
      <c r="D52" s="10"/>
    </row>
    <row r="53" spans="1:4" x14ac:dyDescent="0.3">
      <c r="A53" s="14" t="str">
        <v/>
      </c>
      <c r="B53" s="10"/>
      <c r="C53" s="10"/>
      <c r="D53" s="10"/>
    </row>
    <row r="54" spans="1:4" x14ac:dyDescent="0.3">
      <c r="A54" s="14" t="str">
        <v/>
      </c>
      <c r="B54" s="10"/>
      <c r="C54" s="10"/>
      <c r="D54" s="10"/>
    </row>
    <row r="55" spans="1:4" x14ac:dyDescent="0.3">
      <c r="A55" s="14" t="str">
        <v/>
      </c>
      <c r="B55" s="10"/>
      <c r="C55" s="10"/>
      <c r="D55" s="10"/>
    </row>
    <row r="56" spans="1:4" x14ac:dyDescent="0.3">
      <c r="A56" s="14" t="str">
        <v/>
      </c>
      <c r="B56" s="10"/>
      <c r="C56" s="10"/>
      <c r="D56" s="10"/>
    </row>
    <row r="57" spans="1:4" x14ac:dyDescent="0.3">
      <c r="A57" s="14" t="str">
        <v/>
      </c>
      <c r="B57" s="10"/>
      <c r="C57" s="10"/>
      <c r="D57" s="10"/>
    </row>
    <row r="58" spans="1:4" x14ac:dyDescent="0.3">
      <c r="A58" s="14" t="str">
        <v/>
      </c>
      <c r="B58" s="10"/>
      <c r="C58" s="10"/>
      <c r="D58" s="10"/>
    </row>
    <row r="59" spans="1:4" x14ac:dyDescent="0.3">
      <c r="A59" s="14" t="str">
        <v/>
      </c>
      <c r="B59" s="10"/>
      <c r="C59" s="10"/>
      <c r="D59" s="10"/>
    </row>
    <row r="60" spans="1:4" x14ac:dyDescent="0.3">
      <c r="A60" s="14" t="str">
        <v/>
      </c>
      <c r="B60" s="10"/>
      <c r="C60" s="10"/>
      <c r="D60" s="10"/>
    </row>
    <row r="61" spans="1:4" x14ac:dyDescent="0.3">
      <c r="A61" s="14" t="str">
        <v/>
      </c>
      <c r="B61" s="10"/>
      <c r="C61" s="10"/>
      <c r="D61" s="10"/>
    </row>
    <row r="62" spans="1:4" x14ac:dyDescent="0.3">
      <c r="A62" s="14" t="str">
        <v/>
      </c>
      <c r="B62" s="10"/>
      <c r="C62" s="10"/>
      <c r="D62" s="10"/>
    </row>
    <row r="63" spans="1:4" x14ac:dyDescent="0.3">
      <c r="A63" s="14" t="str">
        <v/>
      </c>
      <c r="B63" s="10"/>
      <c r="C63" s="10"/>
      <c r="D63" s="10"/>
    </row>
    <row r="64" spans="1:4" x14ac:dyDescent="0.3">
      <c r="A64" s="14" t="str">
        <v/>
      </c>
      <c r="B64" s="10"/>
      <c r="C64" s="10"/>
      <c r="D64" s="10"/>
    </row>
    <row r="65" spans="1:4" x14ac:dyDescent="0.3">
      <c r="A65" s="14" t="str">
        <v/>
      </c>
      <c r="B65" s="10"/>
      <c r="C65" s="10"/>
      <c r="D65" s="10"/>
    </row>
    <row r="66" spans="1:4" x14ac:dyDescent="0.3">
      <c r="A66" s="14" t="str">
        <v/>
      </c>
      <c r="B66" s="10"/>
      <c r="C66" s="10"/>
      <c r="D66" s="10"/>
    </row>
    <row r="67" spans="1:4" x14ac:dyDescent="0.3">
      <c r="A67" s="14" t="str">
        <v/>
      </c>
      <c r="B67" s="10"/>
      <c r="C67" s="10"/>
      <c r="D67" s="10"/>
    </row>
    <row r="68" spans="1:4" x14ac:dyDescent="0.3">
      <c r="A68" s="14" t="str">
        <v/>
      </c>
      <c r="B68" s="10"/>
      <c r="C68" s="10"/>
      <c r="D68" s="10"/>
    </row>
    <row r="69" spans="1:4" x14ac:dyDescent="0.3">
      <c r="A69" s="14" t="str">
        <v/>
      </c>
      <c r="B69" s="10"/>
      <c r="C69" s="10"/>
      <c r="D69" s="10"/>
    </row>
    <row r="70" spans="1:4" x14ac:dyDescent="0.3">
      <c r="A70" s="14" t="str">
        <v/>
      </c>
      <c r="B70" s="10"/>
      <c r="C70" s="10"/>
      <c r="D70" s="10"/>
    </row>
    <row r="71" spans="1:4" x14ac:dyDescent="0.3">
      <c r="A71" s="14" t="str">
        <v/>
      </c>
      <c r="B71" s="10"/>
      <c r="C71" s="10"/>
      <c r="D71" s="10"/>
    </row>
    <row r="72" spans="1:4" x14ac:dyDescent="0.3">
      <c r="A72" s="14" t="str">
        <v/>
      </c>
      <c r="B72" s="10"/>
      <c r="C72" s="10"/>
      <c r="D72" s="10"/>
    </row>
    <row r="73" spans="1:4" x14ac:dyDescent="0.3">
      <c r="A73" s="14" t="str">
        <v/>
      </c>
      <c r="B73" s="10"/>
      <c r="C73" s="10"/>
      <c r="D73" s="10"/>
    </row>
    <row r="74" spans="1:4" x14ac:dyDescent="0.3">
      <c r="A74" s="14" t="str">
        <v/>
      </c>
      <c r="B74" s="10"/>
      <c r="C74" s="10"/>
      <c r="D74" s="10"/>
    </row>
    <row r="75" spans="1:4" x14ac:dyDescent="0.3">
      <c r="A75" s="14" t="str">
        <v/>
      </c>
      <c r="B75" s="10"/>
      <c r="C75" s="10"/>
      <c r="D75" s="10"/>
    </row>
    <row r="76" spans="1:4" x14ac:dyDescent="0.3">
      <c r="A76" s="14" t="str">
        <v/>
      </c>
      <c r="B76" s="10"/>
      <c r="C76" s="10"/>
      <c r="D76" s="10"/>
    </row>
    <row r="77" spans="1:4" x14ac:dyDescent="0.3">
      <c r="A77" s="14" t="str">
        <v/>
      </c>
      <c r="B77" s="10"/>
      <c r="C77" s="10"/>
      <c r="D77" s="10"/>
    </row>
    <row r="78" spans="1:4" x14ac:dyDescent="0.3">
      <c r="A78" s="14" t="str">
        <v/>
      </c>
      <c r="B78" s="10"/>
      <c r="C78" s="10"/>
      <c r="D78" s="10"/>
    </row>
    <row r="79" spans="1:4" x14ac:dyDescent="0.3">
      <c r="A79" s="14" t="str">
        <v/>
      </c>
      <c r="B79" s="10"/>
      <c r="C79" s="10"/>
      <c r="D79" s="10"/>
    </row>
    <row r="80" spans="1:4" x14ac:dyDescent="0.3">
      <c r="A80" s="14" t="str">
        <v/>
      </c>
      <c r="B80" s="10"/>
      <c r="C80" s="10"/>
      <c r="D80" s="10"/>
    </row>
    <row r="81" spans="1:4" x14ac:dyDescent="0.3">
      <c r="A81" s="14" t="str">
        <v/>
      </c>
      <c r="B81" s="10"/>
      <c r="C81" s="10"/>
      <c r="D81" s="10"/>
    </row>
    <row r="82" spans="1:4" x14ac:dyDescent="0.3">
      <c r="A82" s="14" t="str">
        <v/>
      </c>
      <c r="B82" s="10"/>
      <c r="C82" s="10"/>
      <c r="D82" s="10"/>
    </row>
    <row r="83" spans="1:4" x14ac:dyDescent="0.3">
      <c r="A83" s="14" t="str">
        <v/>
      </c>
      <c r="B83" s="10"/>
      <c r="C83" s="10"/>
      <c r="D83" s="10"/>
    </row>
    <row r="84" spans="1:4" x14ac:dyDescent="0.3">
      <c r="A84" s="14" t="str">
        <v/>
      </c>
      <c r="B84" s="10"/>
      <c r="C84" s="10"/>
      <c r="D84" s="10"/>
    </row>
    <row r="85" spans="1:4" x14ac:dyDescent="0.3">
      <c r="A85" s="14" t="str">
        <v/>
      </c>
      <c r="B85" s="10"/>
      <c r="C85" s="10"/>
      <c r="D85" s="10"/>
    </row>
    <row r="86" spans="1:4" x14ac:dyDescent="0.3">
      <c r="A86" s="14" t="str">
        <v/>
      </c>
      <c r="B86" s="10"/>
      <c r="C86" s="10"/>
      <c r="D86" s="10"/>
    </row>
    <row r="87" spans="1:4" x14ac:dyDescent="0.3">
      <c r="A87" s="14" t="str">
        <v/>
      </c>
      <c r="B87" s="10"/>
      <c r="C87" s="10"/>
      <c r="D87" s="10"/>
    </row>
    <row r="88" spans="1:4" x14ac:dyDescent="0.3">
      <c r="A88" s="14" t="str">
        <v/>
      </c>
      <c r="B88" s="10"/>
      <c r="C88" s="10"/>
      <c r="D88" s="10"/>
    </row>
    <row r="89" spans="1:4" x14ac:dyDescent="0.3">
      <c r="A89" s="14" t="str">
        <v/>
      </c>
      <c r="B89" s="10"/>
      <c r="C89" s="10"/>
      <c r="D89" s="10"/>
    </row>
    <row r="90" spans="1:4" x14ac:dyDescent="0.3">
      <c r="A90" s="14" t="str">
        <v/>
      </c>
      <c r="B90" s="10"/>
      <c r="C90" s="10"/>
      <c r="D90" s="10"/>
    </row>
    <row r="91" spans="1:4" x14ac:dyDescent="0.3">
      <c r="A91" s="14" t="str">
        <v/>
      </c>
      <c r="B91" s="10"/>
      <c r="C91" s="10"/>
      <c r="D91" s="10"/>
    </row>
    <row r="92" spans="1:4" x14ac:dyDescent="0.3">
      <c r="A92" s="14" t="str">
        <v/>
      </c>
      <c r="B92" s="10"/>
      <c r="C92" s="10"/>
      <c r="D92" s="10"/>
    </row>
    <row r="93" spans="1:4" x14ac:dyDescent="0.3">
      <c r="A93" s="14" t="str">
        <v/>
      </c>
      <c r="B93" s="10"/>
      <c r="C93" s="10"/>
      <c r="D93" s="10"/>
    </row>
    <row r="94" spans="1:4" x14ac:dyDescent="0.3">
      <c r="A94" s="14" t="str">
        <v/>
      </c>
      <c r="B94" s="10"/>
      <c r="C94" s="10"/>
      <c r="D94" s="10"/>
    </row>
    <row r="95" spans="1:4" x14ac:dyDescent="0.3">
      <c r="A95" s="14" t="str">
        <v/>
      </c>
      <c r="B95" s="10"/>
      <c r="C95" s="10"/>
      <c r="D95" s="10"/>
    </row>
    <row r="96" spans="1:4" x14ac:dyDescent="0.3">
      <c r="A96" s="14" t="str">
        <v/>
      </c>
      <c r="B96" s="10"/>
      <c r="C96" s="10"/>
      <c r="D96" s="10"/>
    </row>
    <row r="97" spans="1:4" x14ac:dyDescent="0.3">
      <c r="A97" s="14" t="str">
        <v/>
      </c>
      <c r="B97" s="10"/>
      <c r="C97" s="10"/>
      <c r="D97" s="10"/>
    </row>
    <row r="98" spans="1:4" x14ac:dyDescent="0.3">
      <c r="A98" s="14" t="str">
        <v/>
      </c>
      <c r="B98" s="10"/>
      <c r="C98" s="10"/>
      <c r="D98" s="10"/>
    </row>
    <row r="99" spans="1:4" x14ac:dyDescent="0.3">
      <c r="A99" s="14" t="str">
        <v/>
      </c>
      <c r="B99" s="10"/>
      <c r="C99" s="10"/>
      <c r="D99" s="10"/>
    </row>
    <row r="100" spans="1:4" x14ac:dyDescent="0.3">
      <c r="A100" s="14" t="str">
        <v/>
      </c>
      <c r="B100" s="10"/>
      <c r="C100" s="10"/>
      <c r="D100" s="10"/>
    </row>
    <row r="101" spans="1:4" x14ac:dyDescent="0.3">
      <c r="A101" s="14" t="str">
        <v/>
      </c>
      <c r="B101" s="10"/>
      <c r="C101" s="10"/>
      <c r="D101" s="10"/>
    </row>
    <row r="102" spans="1:4" x14ac:dyDescent="0.3">
      <c r="A102" s="14" t="str">
        <v/>
      </c>
      <c r="B102" s="10"/>
      <c r="C102" s="10"/>
      <c r="D102" s="10"/>
    </row>
    <row r="103" spans="1:4" x14ac:dyDescent="0.3">
      <c r="A103" s="14" t="str">
        <v/>
      </c>
      <c r="B103" s="10"/>
      <c r="C103" s="10"/>
      <c r="D103" s="10"/>
    </row>
    <row r="104" spans="1:4" x14ac:dyDescent="0.3">
      <c r="A104" s="14" t="str">
        <v/>
      </c>
      <c r="B104" s="10"/>
      <c r="C104" s="10"/>
      <c r="D104" s="10"/>
    </row>
    <row r="105" spans="1:4" x14ac:dyDescent="0.3">
      <c r="A105" t="str">
        <v/>
      </c>
    </row>
    <row r="106" spans="1:4" x14ac:dyDescent="0.3">
      <c r="A106" t="str">
        <v/>
      </c>
    </row>
    <row r="107" spans="1:4" x14ac:dyDescent="0.3">
      <c r="A107" t="str">
        <v/>
      </c>
    </row>
    <row r="108" spans="1:4" x14ac:dyDescent="0.3">
      <c r="A108" t="str">
        <v/>
      </c>
    </row>
    <row r="109" spans="1:4" x14ac:dyDescent="0.3">
      <c r="A109" t="str">
        <v/>
      </c>
    </row>
    <row r="110" spans="1:4" x14ac:dyDescent="0.3">
      <c r="A110" t="str">
        <v/>
      </c>
    </row>
    <row r="111" spans="1:4" x14ac:dyDescent="0.3">
      <c r="A111" t="str">
        <v/>
      </c>
    </row>
    <row r="112" spans="1:4" x14ac:dyDescent="0.3">
      <c r="A112" t="str">
        <v/>
      </c>
    </row>
    <row r="113" spans="1:1" x14ac:dyDescent="0.3">
      <c r="A113" t="str">
        <v/>
      </c>
    </row>
    <row r="114" spans="1:1" x14ac:dyDescent="0.3">
      <c r="A114" t="str">
        <v/>
      </c>
    </row>
    <row r="115" spans="1:1" x14ac:dyDescent="0.3">
      <c r="A115" t="str">
        <v/>
      </c>
    </row>
    <row r="116" spans="1:1" x14ac:dyDescent="0.3">
      <c r="A116" t="str">
        <v/>
      </c>
    </row>
    <row r="117" spans="1:1" x14ac:dyDescent="0.3">
      <c r="A117" t="str">
        <v/>
      </c>
    </row>
    <row r="118" spans="1:1" x14ac:dyDescent="0.3">
      <c r="A118" t="str">
        <v/>
      </c>
    </row>
    <row r="119" spans="1:1" x14ac:dyDescent="0.3">
      <c r="A119" t="str">
        <v/>
      </c>
    </row>
    <row r="120" spans="1:1" x14ac:dyDescent="0.3">
      <c r="A120" t="str">
        <v/>
      </c>
    </row>
    <row r="121" spans="1:1" x14ac:dyDescent="0.3">
      <c r="A121" t="str">
        <v/>
      </c>
    </row>
    <row r="122" spans="1:1" x14ac:dyDescent="0.3">
      <c r="A122" t="str">
        <v/>
      </c>
    </row>
    <row r="123" spans="1:1" x14ac:dyDescent="0.3">
      <c r="A123" t="str">
        <v/>
      </c>
    </row>
    <row r="124" spans="1:1" x14ac:dyDescent="0.3">
      <c r="A124" t="str">
        <v/>
      </c>
    </row>
    <row r="125" spans="1:1" x14ac:dyDescent="0.3">
      <c r="A125" t="str">
        <v/>
      </c>
    </row>
    <row r="126" spans="1:1" x14ac:dyDescent="0.3">
      <c r="A126" t="str">
        <v/>
      </c>
    </row>
    <row r="127" spans="1:1" x14ac:dyDescent="0.3">
      <c r="A127" t="str">
        <v/>
      </c>
    </row>
    <row r="128" spans="1:1" x14ac:dyDescent="0.3">
      <c r="A128" t="str">
        <v/>
      </c>
    </row>
    <row r="129" spans="1:1" x14ac:dyDescent="0.3">
      <c r="A129" t="str">
        <v/>
      </c>
    </row>
    <row r="130" spans="1:1" x14ac:dyDescent="0.3">
      <c r="A130" t="str">
        <v/>
      </c>
    </row>
    <row r="131" spans="1:1" x14ac:dyDescent="0.3">
      <c r="A131" t="str">
        <v/>
      </c>
    </row>
    <row r="132" spans="1:1" x14ac:dyDescent="0.3">
      <c r="A132" t="str">
        <v/>
      </c>
    </row>
    <row r="133" spans="1:1" x14ac:dyDescent="0.3">
      <c r="A133" t="str">
        <v/>
      </c>
    </row>
    <row r="134" spans="1:1" x14ac:dyDescent="0.3">
      <c r="A134" t="str">
        <v/>
      </c>
    </row>
    <row r="135" spans="1:1" x14ac:dyDescent="0.3">
      <c r="A135" t="str">
        <v/>
      </c>
    </row>
    <row r="136" spans="1:1" x14ac:dyDescent="0.3">
      <c r="A136" t="str">
        <v/>
      </c>
    </row>
    <row r="137" spans="1:1" x14ac:dyDescent="0.3">
      <c r="A137" t="str">
        <v/>
      </c>
    </row>
    <row r="138" spans="1:1" x14ac:dyDescent="0.3">
      <c r="A138" t="str">
        <v/>
      </c>
    </row>
    <row r="139" spans="1:1" x14ac:dyDescent="0.3">
      <c r="A139" t="str">
        <v/>
      </c>
    </row>
    <row r="140" spans="1:1" x14ac:dyDescent="0.3">
      <c r="A140" t="str">
        <v/>
      </c>
    </row>
    <row r="141" spans="1:1" x14ac:dyDescent="0.3">
      <c r="A141" t="str">
        <v/>
      </c>
    </row>
    <row r="142" spans="1:1" x14ac:dyDescent="0.3">
      <c r="A142" t="str">
        <v/>
      </c>
    </row>
    <row r="143" spans="1:1" x14ac:dyDescent="0.3">
      <c r="A143" t="str">
        <v/>
      </c>
    </row>
    <row r="144" spans="1:1" x14ac:dyDescent="0.3">
      <c r="A144" t="str">
        <v/>
      </c>
    </row>
    <row r="145" spans="1:1" x14ac:dyDescent="0.3">
      <c r="A145" t="str">
        <v/>
      </c>
    </row>
    <row r="146" spans="1:1" x14ac:dyDescent="0.3">
      <c r="A146" t="str">
        <v/>
      </c>
    </row>
    <row r="147" spans="1:1" x14ac:dyDescent="0.3">
      <c r="A147" t="str">
        <v/>
      </c>
    </row>
    <row r="148" spans="1:1" x14ac:dyDescent="0.3">
      <c r="A148" t="str">
        <v/>
      </c>
    </row>
    <row r="149" spans="1:1" x14ac:dyDescent="0.3">
      <c r="A149" t="str">
        <v/>
      </c>
    </row>
    <row r="150" spans="1:1" x14ac:dyDescent="0.3">
      <c r="A150" t="str">
        <v/>
      </c>
    </row>
    <row r="151" spans="1:1" x14ac:dyDescent="0.3">
      <c r="A151" t="str">
        <v/>
      </c>
    </row>
    <row r="152" spans="1:1" x14ac:dyDescent="0.3">
      <c r="A152" t="str">
        <v/>
      </c>
    </row>
    <row r="153" spans="1:1" x14ac:dyDescent="0.3">
      <c r="A153" t="str">
        <v/>
      </c>
    </row>
    <row r="154" spans="1:1" x14ac:dyDescent="0.3">
      <c r="A154" t="str">
        <v/>
      </c>
    </row>
    <row r="155" spans="1:1" x14ac:dyDescent="0.3">
      <c r="A155" t="str">
        <v/>
      </c>
    </row>
    <row r="156" spans="1:1" x14ac:dyDescent="0.3">
      <c r="A156" t="str">
        <v/>
      </c>
    </row>
    <row r="157" spans="1:1" x14ac:dyDescent="0.3">
      <c r="A157" t="str">
        <v/>
      </c>
    </row>
    <row r="158" spans="1:1" x14ac:dyDescent="0.3">
      <c r="A158" t="str">
        <v/>
      </c>
    </row>
    <row r="159" spans="1:1" x14ac:dyDescent="0.3">
      <c r="A159" t="str">
        <v/>
      </c>
    </row>
    <row r="160" spans="1:1" x14ac:dyDescent="0.3">
      <c r="A160" t="str">
        <v/>
      </c>
    </row>
    <row r="161" spans="1:1" x14ac:dyDescent="0.3">
      <c r="A161" t="str">
        <v/>
      </c>
    </row>
    <row r="162" spans="1:1" x14ac:dyDescent="0.3">
      <c r="A162" t="str">
        <v/>
      </c>
    </row>
    <row r="163" spans="1:1" x14ac:dyDescent="0.3">
      <c r="A163" t="str">
        <v/>
      </c>
    </row>
    <row r="164" spans="1:1" x14ac:dyDescent="0.3">
      <c r="A164" t="str">
        <v/>
      </c>
    </row>
    <row r="165" spans="1:1" x14ac:dyDescent="0.3">
      <c r="A165" t="str">
        <v/>
      </c>
    </row>
    <row r="166" spans="1:1" x14ac:dyDescent="0.3">
      <c r="A166" t="str">
        <v/>
      </c>
    </row>
    <row r="167" spans="1:1" x14ac:dyDescent="0.3">
      <c r="A167" t="str">
        <v/>
      </c>
    </row>
    <row r="168" spans="1:1" x14ac:dyDescent="0.3">
      <c r="A168" t="str">
        <v/>
      </c>
    </row>
    <row r="169" spans="1:1" x14ac:dyDescent="0.3">
      <c r="A169" t="str">
        <v/>
      </c>
    </row>
    <row r="170" spans="1:1" x14ac:dyDescent="0.3">
      <c r="A170" t="str">
        <v/>
      </c>
    </row>
    <row r="171" spans="1:1" x14ac:dyDescent="0.3">
      <c r="A171" t="str">
        <v/>
      </c>
    </row>
    <row r="172" spans="1:1" x14ac:dyDescent="0.3">
      <c r="A172" t="str">
        <v/>
      </c>
    </row>
    <row r="173" spans="1:1" x14ac:dyDescent="0.3">
      <c r="A173" t="str">
        <v/>
      </c>
    </row>
    <row r="174" spans="1:1" x14ac:dyDescent="0.3">
      <c r="A174" t="str">
        <v/>
      </c>
    </row>
    <row r="175" spans="1:1" x14ac:dyDescent="0.3">
      <c r="A175" t="str">
        <v/>
      </c>
    </row>
    <row r="176" spans="1:1" x14ac:dyDescent="0.3">
      <c r="A176" t="str">
        <v/>
      </c>
    </row>
    <row r="177" spans="1:1" x14ac:dyDescent="0.3">
      <c r="A177" t="str">
        <v/>
      </c>
    </row>
    <row r="178" spans="1:1" x14ac:dyDescent="0.3">
      <c r="A178" t="str">
        <v/>
      </c>
    </row>
    <row r="179" spans="1:1" x14ac:dyDescent="0.3">
      <c r="A179" t="str">
        <v/>
      </c>
    </row>
    <row r="180" spans="1:1" x14ac:dyDescent="0.3">
      <c r="A180" t="str">
        <v/>
      </c>
    </row>
    <row r="181" spans="1:1" x14ac:dyDescent="0.3">
      <c r="A181" t="str">
        <v/>
      </c>
    </row>
    <row r="182" spans="1:1" x14ac:dyDescent="0.3">
      <c r="A182" t="str">
        <v/>
      </c>
    </row>
    <row r="183" spans="1:1" x14ac:dyDescent="0.3">
      <c r="A183" t="str">
        <v/>
      </c>
    </row>
    <row r="184" spans="1:1" x14ac:dyDescent="0.3">
      <c r="A184" t="str">
        <v/>
      </c>
    </row>
    <row r="185" spans="1:1" x14ac:dyDescent="0.3">
      <c r="A185" t="str">
        <v/>
      </c>
    </row>
    <row r="186" spans="1:1" x14ac:dyDescent="0.3">
      <c r="A186" t="str">
        <v/>
      </c>
    </row>
    <row r="187" spans="1:1" x14ac:dyDescent="0.3">
      <c r="A187" t="str">
        <v/>
      </c>
    </row>
    <row r="188" spans="1:1" x14ac:dyDescent="0.3">
      <c r="A188" t="str">
        <v/>
      </c>
    </row>
    <row r="189" spans="1:1" x14ac:dyDescent="0.3">
      <c r="A189" t="str">
        <v/>
      </c>
    </row>
    <row r="190" spans="1:1" x14ac:dyDescent="0.3">
      <c r="A190" t="str">
        <v/>
      </c>
    </row>
    <row r="191" spans="1:1" x14ac:dyDescent="0.3">
      <c r="A191" t="str">
        <v/>
      </c>
    </row>
    <row r="192" spans="1:1" x14ac:dyDescent="0.3">
      <c r="A192" t="str">
        <v/>
      </c>
    </row>
    <row r="193" spans="1:1" x14ac:dyDescent="0.3">
      <c r="A193" t="str">
        <v/>
      </c>
    </row>
    <row r="194" spans="1:1" x14ac:dyDescent="0.3">
      <c r="A194" t="str">
        <v/>
      </c>
    </row>
    <row r="195" spans="1:1" x14ac:dyDescent="0.3">
      <c r="A195" t="str">
        <v/>
      </c>
    </row>
    <row r="196" spans="1:1" x14ac:dyDescent="0.3">
      <c r="A196" t="str">
        <v/>
      </c>
    </row>
    <row r="197" spans="1:1" x14ac:dyDescent="0.3">
      <c r="A197" t="str">
        <v/>
      </c>
    </row>
    <row r="198" spans="1:1" x14ac:dyDescent="0.3">
      <c r="A198" t="str">
        <v/>
      </c>
    </row>
    <row r="199" spans="1:1" x14ac:dyDescent="0.3">
      <c r="A199" t="str">
        <v/>
      </c>
    </row>
    <row r="200" spans="1:1" x14ac:dyDescent="0.3">
      <c r="A200" t="str">
        <v/>
      </c>
    </row>
    <row r="201" spans="1:1" x14ac:dyDescent="0.3">
      <c r="A201" t="str">
        <v/>
      </c>
    </row>
    <row r="202" spans="1:1" x14ac:dyDescent="0.3">
      <c r="A202" t="str">
        <v/>
      </c>
    </row>
    <row r="203" spans="1:1" x14ac:dyDescent="0.3">
      <c r="A203" t="str">
        <v/>
      </c>
    </row>
    <row r="204" spans="1:1" x14ac:dyDescent="0.3">
      <c r="A204" t="str">
        <v/>
      </c>
    </row>
    <row r="205" spans="1:1" x14ac:dyDescent="0.3">
      <c r="A205" t="str">
        <v/>
      </c>
    </row>
  </sheetData>
  <mergeCells count="2">
    <mergeCell ref="A1:D1"/>
    <mergeCell ref="A2:B2"/>
  </mergeCells>
  <conditionalFormatting sqref="B5:D104">
    <cfRule type="expression" dxfId="1" priority="1">
      <formula>$A5=""</formula>
    </cfRule>
    <cfRule type="expression" dxfId="0" priority="2">
      <formula>$A5&lt;&gt;""</formula>
    </cfRule>
  </conditionalFormatting>
  <dataValidations count="1">
    <dataValidation type="list" allowBlank="1" showInputMessage="1" promptTitle="Valitse luettelosta" prompt="Valitse luettelosta kyllä tai ei. Kirjaa lisätiedot mikäli valitsit ei." sqref="C5:C104" xr:uid="{2D013AD8-8B7C-4ADD-ADBA-EA9D364E6ECC}">
      <formula1>"Kyllä,Ei"</formula1>
    </dataValidation>
  </dataValidations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showGridLines="0" workbookViewId="0">
      <selection activeCell="A22" sqref="A22"/>
    </sheetView>
  </sheetViews>
  <sheetFormatPr defaultRowHeight="14.4" x14ac:dyDescent="0.3"/>
  <cols>
    <col min="1" max="1" width="38" customWidth="1"/>
    <col min="2" max="2" width="42" customWidth="1"/>
  </cols>
  <sheetData>
    <row r="1" spans="1:8" ht="26.1" customHeight="1" x14ac:dyDescent="0.3">
      <c r="A1" s="29" t="s">
        <v>31</v>
      </c>
      <c r="B1" s="30"/>
      <c r="C1" s="30"/>
      <c r="D1" s="30"/>
      <c r="E1" s="30"/>
      <c r="F1" s="30"/>
      <c r="G1" s="30"/>
      <c r="H1" s="30"/>
    </row>
    <row r="4" spans="1:8" ht="21" customHeight="1" x14ac:dyDescent="0.3">
      <c r="A4" s="1" t="s">
        <v>53</v>
      </c>
      <c r="B4" s="2"/>
      <c r="C4" s="2"/>
      <c r="D4" s="2"/>
      <c r="E4" s="2"/>
      <c r="F4" s="2"/>
      <c r="G4" s="2"/>
      <c r="H4" s="2"/>
    </row>
    <row r="5" spans="1:8" x14ac:dyDescent="0.3">
      <c r="A5" s="7" t="s">
        <v>32</v>
      </c>
      <c r="B5" s="11" t="str">
        <f>IF(Raportti!B5="","",Raportti!B5)</f>
        <v/>
      </c>
    </row>
    <row r="6" spans="1:8" x14ac:dyDescent="0.3">
      <c r="A6" s="7" t="s">
        <v>33</v>
      </c>
      <c r="B6" s="11" t="str">
        <f>IF(Raportti!B10="","",Raportti!B10)</f>
        <v/>
      </c>
    </row>
    <row r="7" spans="1:8" x14ac:dyDescent="0.3">
      <c r="A7" s="7" t="s">
        <v>34</v>
      </c>
      <c r="B7" s="19">
        <f>'Toteutuneet kulut'!C2</f>
        <v>0</v>
      </c>
    </row>
    <row r="10" spans="1:8" ht="21" customHeight="1" x14ac:dyDescent="0.3">
      <c r="A10" s="1" t="s">
        <v>35</v>
      </c>
      <c r="B10" s="2"/>
      <c r="C10" s="2"/>
      <c r="D10" s="2"/>
      <c r="E10" s="2"/>
      <c r="F10" s="2"/>
      <c r="G10" s="2"/>
      <c r="H10" s="2"/>
    </row>
    <row r="11" spans="1:8" x14ac:dyDescent="0.3">
      <c r="A11" s="7" t="s">
        <v>36</v>
      </c>
      <c r="B11" s="11" t="str">
        <f>IF(COUNTBLANK(Raportti!B5:B12)=0,"OK","Tarkista")</f>
        <v>Tarkista</v>
      </c>
    </row>
    <row r="12" spans="1:8" x14ac:dyDescent="0.3">
      <c r="A12" s="7" t="s">
        <v>37</v>
      </c>
      <c r="B12" s="11" t="str">
        <f>IF(B7&gt;0,"OK","Tarkista")</f>
        <v>Tarkista</v>
      </c>
    </row>
    <row r="13" spans="1:8" x14ac:dyDescent="0.3">
      <c r="A13" s="7" t="s">
        <v>38</v>
      </c>
      <c r="B13" s="11" t="str">
        <f>IF(COUNTBLANK(Raportti!B16)=0,"OK","Tarkista")</f>
        <v>Tarkista</v>
      </c>
    </row>
    <row r="14" spans="1:8" x14ac:dyDescent="0.3">
      <c r="A14" s="12" t="s">
        <v>43</v>
      </c>
      <c r="B14" s="11" t="str" cm="1">
        <f t="array" ref="B14">IF(AND(SUMPRODUCT(--(LEN(TRIM(Tositteet!A5:A205&amp;""))&gt;0),--(LEN(TRIM(Tositteet!B5:B205&amp;""))&gt;0))&gt;0,SUMPRODUCT(--(((LEN(TRIM(Tositteet!A5:A205&amp;""))&gt;0)+(LEN(TRIM(Tositteet!B5:B205&amp;""))&gt;0))=1))=0),"OK","Tarkista")</f>
        <v>Tarkista</v>
      </c>
    </row>
    <row r="15" spans="1:8" x14ac:dyDescent="0.3">
      <c r="A15" s="12" t="s">
        <v>47</v>
      </c>
      <c r="B15" s="11" t="str">
        <f>IF(Raportti!B22="Kyllä","OK","Tarkista")</f>
        <v>Tarkista</v>
      </c>
    </row>
  </sheetData>
  <sheetProtection algorithmName="SHA-512" hashValue="vETI8kR3jLDVmyrLnBrjmgadw5vYHjYM2pyvj2BYWCJD1n5686hPGfS+6zh00MiHoFWzi/15m0nDJkKVjVVjNw==" saltValue="7qOUiS5R3hWGNwNIZlNx/g==" spinCount="100000" sheet="1" selectLockedCells="1" selectUnlockedCells="1"/>
  <mergeCells count="1">
    <mergeCell ref="A1:H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fd99ae-c96c-45a3-ae86-b35a2d7114f6">
      <Terms xmlns="http://schemas.microsoft.com/office/infopath/2007/PartnerControls"/>
    </lcf76f155ced4ddcb4097134ff3c332f>
    <TaxCatchAll xmlns="37011e1d-8bef-4e8e-990a-ae347b5c80f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3A41123B80256489B54F32D1D9933DD" ma:contentTypeVersion="12" ma:contentTypeDescription="Luo uusi asiakirja." ma:contentTypeScope="" ma:versionID="5d7a6b47947156ce59df8235cce86871">
  <xsd:schema xmlns:xsd="http://www.w3.org/2001/XMLSchema" xmlns:xs="http://www.w3.org/2001/XMLSchema" xmlns:p="http://schemas.microsoft.com/office/2006/metadata/properties" xmlns:ns2="d9fd99ae-c96c-45a3-ae86-b35a2d7114f6" xmlns:ns3="37011e1d-8bef-4e8e-990a-ae347b5c80f6" targetNamespace="http://schemas.microsoft.com/office/2006/metadata/properties" ma:root="true" ma:fieldsID="cf0a9f873fe17a0c26ad56a92795fa9f" ns2:_="" ns3:_="">
    <xsd:import namespace="d9fd99ae-c96c-45a3-ae86-b35a2d7114f6"/>
    <xsd:import namespace="37011e1d-8bef-4e8e-990a-ae347b5c80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fd99ae-c96c-45a3-ae86-b35a2d711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Kuvien tunnisteet" ma:readOnly="false" ma:fieldId="{5cf76f15-5ced-4ddc-b409-7134ff3c332f}" ma:taxonomyMulti="true" ma:sspId="c82216a9-5800-4352-b578-0b16c0e23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11e1d-8bef-4e8e-990a-ae347b5c80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558bcf1-5a45-41a8-971c-bc4b3ea04f33}" ma:internalName="TaxCatchAll" ma:showField="CatchAllData" ma:web="37011e1d-8bef-4e8e-990a-ae347b5c80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226562-7D4C-46A8-BFBE-954B570C53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4E8B03-C38D-4AC9-A425-C0FA92F341E9}">
  <ds:schemaRefs>
    <ds:schemaRef ds:uri="http://schemas.microsoft.com/office/2006/metadata/properties"/>
    <ds:schemaRef ds:uri="http://schemas.microsoft.com/office/infopath/2007/PartnerControls"/>
    <ds:schemaRef ds:uri="d9fd99ae-c96c-45a3-ae86-b35a2d7114f6"/>
    <ds:schemaRef ds:uri="37011e1d-8bef-4e8e-990a-ae347b5c80f6"/>
  </ds:schemaRefs>
</ds:datastoreItem>
</file>

<file path=customXml/itemProps3.xml><?xml version="1.0" encoding="utf-8"?>
<ds:datastoreItem xmlns:ds="http://schemas.openxmlformats.org/officeDocument/2006/customXml" ds:itemID="{653C5F1D-EE32-4E6D-B83C-249D65586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fd99ae-c96c-45a3-ae86-b35a2d7114f6"/>
    <ds:schemaRef ds:uri="37011e1d-8bef-4e8e-990a-ae347b5c80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Ohje</vt:lpstr>
      <vt:lpstr>Raportti</vt:lpstr>
      <vt:lpstr>Toteutuneet kulut</vt:lpstr>
      <vt:lpstr>Tositteet</vt:lpstr>
      <vt:lpstr>Yhteenveto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Henriikka Saine</dc:creator>
  <cp:keywords/>
  <dc:description/>
  <cp:lastModifiedBy>Henriikka Saine</cp:lastModifiedBy>
  <cp:revision/>
  <dcterms:created xsi:type="dcterms:W3CDTF">2026-07-27T11:07:16Z</dcterms:created>
  <dcterms:modified xsi:type="dcterms:W3CDTF">2026-07-29T08:19:29Z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0x01010033A41123B80256489B54F32D1D9933DD</vt:lpwstr>
  </property>
  <property fmtid="{D5CDD505-2E9C-101B-9397-08002B2CF9AE}" pid="3" name="MediaServiceImageTags">
    <vt:lpwstr/>
  </property>
</Properties>
</file>